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activeTab="1"/>
  </bookViews>
  <sheets>
    <sheet name="Definitions" sheetId="1" r:id="rId1"/>
    <sheet name="County Data" sheetId="2" r:id="rId2"/>
    <sheet name="Pop 2013" sheetId="3" r:id="rId3"/>
    <sheet name="Data notes" sheetId="4" r:id="rId4"/>
  </sheets>
  <calcPr calcId="145621"/>
</workbook>
</file>

<file path=xl/calcChain.xml><?xml version="1.0" encoding="utf-8"?>
<calcChain xmlns="http://schemas.openxmlformats.org/spreadsheetml/2006/main">
  <c r="Q103" i="3" l="1"/>
  <c r="P103" i="3"/>
  <c r="O103" i="3"/>
  <c r="Q102" i="3"/>
  <c r="P102" i="3"/>
  <c r="O102" i="3"/>
  <c r="Q101" i="3"/>
  <c r="P101" i="3"/>
  <c r="O101" i="3"/>
  <c r="Q100" i="3"/>
  <c r="P100" i="3"/>
  <c r="O100" i="3"/>
  <c r="Q99" i="3"/>
  <c r="P99" i="3"/>
  <c r="O99" i="3"/>
  <c r="Q98" i="3"/>
  <c r="P98" i="3"/>
  <c r="O98" i="3"/>
  <c r="Q97" i="3"/>
  <c r="P97" i="3"/>
  <c r="O97" i="3"/>
  <c r="Q96" i="3"/>
  <c r="P96" i="3"/>
  <c r="O96" i="3"/>
  <c r="Q95" i="3"/>
  <c r="P95" i="3"/>
  <c r="O95" i="3"/>
  <c r="Q94" i="3"/>
  <c r="P94" i="3"/>
  <c r="O94" i="3"/>
  <c r="Q93" i="3"/>
  <c r="P93" i="3"/>
  <c r="O93" i="3"/>
  <c r="Q92" i="3"/>
  <c r="P92" i="3"/>
  <c r="O92" i="3"/>
  <c r="Q91" i="3"/>
  <c r="P91" i="3"/>
  <c r="O91" i="3"/>
  <c r="Q90" i="3"/>
  <c r="P90" i="3"/>
  <c r="O90" i="3"/>
  <c r="Q89" i="3"/>
  <c r="P89" i="3"/>
  <c r="O89" i="3"/>
  <c r="Q88" i="3"/>
  <c r="P88" i="3"/>
  <c r="O88" i="3"/>
  <c r="Q87" i="3"/>
  <c r="P87" i="3"/>
  <c r="O87" i="3"/>
  <c r="Q86" i="3"/>
  <c r="P86" i="3"/>
  <c r="O86" i="3"/>
  <c r="Q85" i="3"/>
  <c r="P85" i="3"/>
  <c r="O85" i="3"/>
  <c r="Q84" i="3"/>
  <c r="P84" i="3"/>
  <c r="O84" i="3"/>
  <c r="Q83" i="3"/>
  <c r="P83" i="3"/>
  <c r="O83" i="3"/>
  <c r="Q82" i="3"/>
  <c r="P82" i="3"/>
  <c r="O82" i="3"/>
  <c r="Q81" i="3"/>
  <c r="P81" i="3"/>
  <c r="O81" i="3"/>
  <c r="Q80" i="3"/>
  <c r="P80" i="3"/>
  <c r="O80" i="3"/>
  <c r="Q79" i="3"/>
  <c r="P79" i="3"/>
  <c r="O79" i="3"/>
  <c r="Q78" i="3"/>
  <c r="P78" i="3"/>
  <c r="O78" i="3"/>
  <c r="Q77" i="3"/>
  <c r="P77" i="3"/>
  <c r="O77" i="3"/>
  <c r="Q76" i="3"/>
  <c r="P76" i="3"/>
  <c r="O76" i="3"/>
  <c r="Q75" i="3"/>
  <c r="P75" i="3"/>
  <c r="O75" i="3"/>
  <c r="Q74" i="3"/>
  <c r="P74" i="3"/>
  <c r="O74" i="3"/>
  <c r="Q73" i="3"/>
  <c r="P73" i="3"/>
  <c r="O73" i="3"/>
  <c r="Q72" i="3"/>
  <c r="P72" i="3"/>
  <c r="O72" i="3"/>
  <c r="Q71" i="3"/>
  <c r="P71" i="3"/>
  <c r="O71" i="3"/>
  <c r="Q70" i="3"/>
  <c r="P70" i="3"/>
  <c r="O70" i="3"/>
  <c r="Q69" i="3"/>
  <c r="P69" i="3"/>
  <c r="O69" i="3"/>
  <c r="Q68" i="3"/>
  <c r="P68" i="3"/>
  <c r="O68" i="3"/>
  <c r="Q67" i="3"/>
  <c r="P67" i="3"/>
  <c r="O67" i="3"/>
  <c r="Q66" i="3"/>
  <c r="P66" i="3"/>
  <c r="O66" i="3"/>
  <c r="Q65" i="3"/>
  <c r="P65" i="3"/>
  <c r="O65" i="3"/>
  <c r="Q64" i="3"/>
  <c r="P64" i="3"/>
  <c r="O64" i="3"/>
  <c r="Q63" i="3"/>
  <c r="P63" i="3"/>
  <c r="O63" i="3"/>
  <c r="Q62" i="3"/>
  <c r="P62" i="3"/>
  <c r="O62" i="3"/>
  <c r="Q61" i="3"/>
  <c r="P61" i="3"/>
  <c r="O61" i="3"/>
  <c r="Q60" i="3"/>
  <c r="P60" i="3"/>
  <c r="O60" i="3"/>
  <c r="Q59" i="3"/>
  <c r="P59" i="3"/>
  <c r="O59" i="3"/>
  <c r="Q58" i="3"/>
  <c r="P58" i="3"/>
  <c r="O58" i="3"/>
  <c r="Q57" i="3"/>
  <c r="P57" i="3"/>
  <c r="O57" i="3"/>
  <c r="Q56" i="3"/>
  <c r="P56" i="3"/>
  <c r="O56" i="3"/>
  <c r="Q55" i="3"/>
  <c r="P55" i="3"/>
  <c r="O55" i="3"/>
  <c r="Q54" i="3"/>
  <c r="P54" i="3"/>
  <c r="O54" i="3"/>
  <c r="Q53" i="3"/>
  <c r="P53" i="3"/>
  <c r="O53" i="3"/>
  <c r="Q52" i="3"/>
  <c r="P52" i="3"/>
  <c r="O52" i="3"/>
  <c r="Q51" i="3"/>
  <c r="P51" i="3"/>
  <c r="O51" i="3"/>
  <c r="Q50" i="3"/>
  <c r="P50" i="3"/>
  <c r="O50" i="3"/>
  <c r="Q49" i="3"/>
  <c r="P49" i="3"/>
  <c r="O49" i="3"/>
  <c r="Q48" i="3"/>
  <c r="P48" i="3"/>
  <c r="O48" i="3"/>
  <c r="Q47" i="3"/>
  <c r="P47" i="3"/>
  <c r="O47" i="3"/>
  <c r="Q46" i="3"/>
  <c r="P46" i="3"/>
  <c r="O46" i="3"/>
  <c r="Q45" i="3"/>
  <c r="P45" i="3"/>
  <c r="O45" i="3"/>
  <c r="Q44" i="3"/>
  <c r="P44" i="3"/>
  <c r="O44" i="3"/>
  <c r="Q43" i="3"/>
  <c r="P43" i="3"/>
  <c r="O43" i="3"/>
  <c r="Q42" i="3"/>
  <c r="P42" i="3"/>
  <c r="O42" i="3"/>
  <c r="Q41" i="3"/>
  <c r="P41" i="3"/>
  <c r="O41" i="3"/>
  <c r="Q40" i="3"/>
  <c r="P40" i="3"/>
  <c r="O40" i="3"/>
  <c r="Q39" i="3"/>
  <c r="P39" i="3"/>
  <c r="O39" i="3"/>
  <c r="Q38" i="3"/>
  <c r="P38" i="3"/>
  <c r="O38" i="3"/>
  <c r="Q37" i="3"/>
  <c r="P37" i="3"/>
  <c r="O37" i="3"/>
  <c r="Q36" i="3"/>
  <c r="P36" i="3"/>
  <c r="O36" i="3"/>
  <c r="Q35" i="3"/>
  <c r="P35" i="3"/>
  <c r="O35" i="3"/>
  <c r="Q34" i="3"/>
  <c r="P34" i="3"/>
  <c r="O34" i="3"/>
  <c r="Q33" i="3"/>
  <c r="P33" i="3"/>
  <c r="O33" i="3"/>
  <c r="Q32" i="3"/>
  <c r="P32" i="3"/>
  <c r="O32" i="3"/>
  <c r="Q31" i="3"/>
  <c r="P31" i="3"/>
  <c r="O31" i="3"/>
  <c r="Q30" i="3"/>
  <c r="P30" i="3"/>
  <c r="O30" i="3"/>
  <c r="Q29" i="3"/>
  <c r="P29" i="3"/>
  <c r="O29" i="3"/>
  <c r="Q28" i="3"/>
  <c r="P28" i="3"/>
  <c r="O28" i="3"/>
  <c r="Q27" i="3"/>
  <c r="P27" i="3"/>
  <c r="O27" i="3"/>
  <c r="Q26" i="3"/>
  <c r="P26" i="3"/>
  <c r="O26" i="3"/>
  <c r="Q25" i="3"/>
  <c r="P25" i="3"/>
  <c r="O25" i="3"/>
  <c r="Q24" i="3"/>
  <c r="P24" i="3"/>
  <c r="O24" i="3"/>
  <c r="Q23" i="3"/>
  <c r="P23" i="3"/>
  <c r="O23" i="3"/>
  <c r="Q22" i="3"/>
  <c r="P22" i="3"/>
  <c r="O22" i="3"/>
  <c r="Q21" i="3"/>
  <c r="P21" i="3"/>
  <c r="O21" i="3"/>
  <c r="Q20" i="3"/>
  <c r="P20" i="3"/>
  <c r="O20" i="3"/>
  <c r="Q19" i="3"/>
  <c r="P19" i="3"/>
  <c r="O19" i="3"/>
  <c r="Q18" i="3"/>
  <c r="P18" i="3"/>
  <c r="O18" i="3"/>
  <c r="Q17" i="3"/>
  <c r="P17" i="3"/>
  <c r="O17" i="3"/>
  <c r="Q16" i="3"/>
  <c r="P16" i="3"/>
  <c r="O16" i="3"/>
  <c r="Q15" i="3"/>
  <c r="P15" i="3"/>
  <c r="O15" i="3"/>
  <c r="Q14" i="3"/>
  <c r="P14" i="3"/>
  <c r="O14" i="3"/>
  <c r="Q13" i="3"/>
  <c r="P13" i="3"/>
  <c r="O13" i="3"/>
  <c r="Q12" i="3"/>
  <c r="P12" i="3"/>
  <c r="O12" i="3"/>
  <c r="Q11" i="3"/>
  <c r="P11" i="3"/>
  <c r="O11" i="3"/>
  <c r="Q10" i="3"/>
  <c r="P10" i="3"/>
  <c r="O10" i="3"/>
  <c r="Q9" i="3"/>
  <c r="P9" i="3"/>
  <c r="O9" i="3"/>
  <c r="Q8" i="3"/>
  <c r="P8" i="3"/>
  <c r="O8" i="3"/>
  <c r="Q7" i="3"/>
  <c r="P7" i="3"/>
  <c r="O7" i="3"/>
  <c r="Q6" i="3"/>
  <c r="P6" i="3"/>
  <c r="O6" i="3"/>
  <c r="Q5" i="3"/>
  <c r="P5" i="3"/>
  <c r="O5" i="3"/>
  <c r="Q4" i="3"/>
  <c r="P4" i="3"/>
  <c r="O4" i="3"/>
  <c r="Q3" i="3"/>
  <c r="P3" i="3"/>
  <c r="O3" i="3"/>
</calcChain>
</file>

<file path=xl/sharedStrings.xml><?xml version="1.0" encoding="utf-8"?>
<sst xmlns="http://schemas.openxmlformats.org/spreadsheetml/2006/main" count="426" uniqueCount="193">
  <si>
    <t>Term</t>
  </si>
  <si>
    <t>Definition</t>
  </si>
  <si>
    <t>Reference</t>
  </si>
  <si>
    <t>County</t>
  </si>
  <si>
    <t>County of the event: offense on a complaint; county that admitted a juvenile to detention, or committed a juvenile to a YDC or transferred a juvenile to superior court</t>
  </si>
  <si>
    <t>n/a</t>
  </si>
  <si>
    <t>Area</t>
  </si>
  <si>
    <r>
      <t>DPS has four managerial areas in the state</t>
    </r>
    <r>
      <rPr>
        <sz val="11"/>
        <color indexed="30"/>
        <rFont val="Calibri"/>
        <family val="2"/>
      </rPr>
      <t xml:space="preserve">: </t>
    </r>
    <r>
      <rPr>
        <sz val="11"/>
        <rFont val="Calibri"/>
        <family val="2"/>
      </rPr>
      <t>West, Piedmont, Central and East.</t>
    </r>
  </si>
  <si>
    <t>District</t>
  </si>
  <si>
    <t>Judicial district</t>
  </si>
  <si>
    <t>Juvenile Population Ages 6-17</t>
  </si>
  <si>
    <t>Ages eligible for detention and ages eligible for status offenses</t>
  </si>
  <si>
    <t>§ 7B-1501 (27)</t>
  </si>
  <si>
    <t>Juvenile Population Ages 6-15</t>
  </si>
  <si>
    <t>Ages eligible for complaints in juvenile justice, that would be crimes if the individual was an adult</t>
  </si>
  <si>
    <t>§ 7B-1501 (7)</t>
  </si>
  <si>
    <t>Juvenile Population Ages 10-17</t>
  </si>
  <si>
    <t xml:space="preserve">Ages eligible for commitment to a Youth Development Center (YDC) </t>
  </si>
  <si>
    <t>§ 7B-2513</t>
  </si>
  <si>
    <t>Violent Class A - E</t>
  </si>
  <si>
    <t>Person and violent offenses (i.e., robbery, kidnapping, attempted murder, etc.)</t>
  </si>
  <si>
    <t>NC GS Chapter 14</t>
  </si>
  <si>
    <t>Serious Class F - I, A1</t>
  </si>
  <si>
    <t>F-I felony class - serious property or weapons offenses; A1 misdemeanors - assaults</t>
  </si>
  <si>
    <t>Minor Class 1 - 3</t>
  </si>
  <si>
    <t>Misdemeanor classes (i.e., shoplifting, communicating threats, disorderly conduct at school, etc.)</t>
  </si>
  <si>
    <t>Infraction</t>
  </si>
  <si>
    <t>Non-criminal violation of law, punishable by up to a $100 fine (i.e. motorcycle/moped violation, riding a bicycle/skating in a public area, etc.)</t>
  </si>
  <si>
    <t xml:space="preserve">§14‑3.1.  </t>
  </si>
  <si>
    <t>Status</t>
  </si>
  <si>
    <t>Offenses that are not crimes if committed by adults (i.e., truancy, running away from home, ungovernable). The terms "status" and "undisciplined" are interchangeable.</t>
  </si>
  <si>
    <t>Total Delinquent Complaints</t>
  </si>
  <si>
    <t>Sum of delinquent complaints received</t>
  </si>
  <si>
    <t>Total Complaints</t>
  </si>
  <si>
    <t>Delinquent, undisciplined, infractions and status offenses summed</t>
  </si>
  <si>
    <t>Undisciplined Rate per 1,000 Age 6 to 17</t>
  </si>
  <si>
    <t>Rate of undisciplined complaints per 1,000 youth age 6-17</t>
  </si>
  <si>
    <t>Delinquent Rate per 1,000 Age 6 to 15</t>
  </si>
  <si>
    <t>Juvenile crime rate - Rate of delinquent offenses per 1,000 youth age 6-15 (# of delinquent complaints / youth population 6-15) * 1000</t>
  </si>
  <si>
    <t>Number of Juveniles Transferred to Superior Court</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</si>
  <si>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</si>
  <si>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</si>
  <si>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</si>
  <si>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</si>
  <si>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</si>
  <si>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</si>
  <si>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</si>
  <si>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Detention Admission Rate</t>
  </si>
  <si>
    <t xml:space="preserve">Rate of Detention Admissions per 1,000 youth age 6-17. </t>
  </si>
  <si>
    <t>YDC Commitments</t>
  </si>
  <si>
    <t>Commitment to DPS for a period of at least six months. DPS's YDCs are secure custody facilties with a therapeutic program focus.</t>
  </si>
  <si>
    <t>YDC Commitment Rate per 1,000 youth Age 10-17</t>
  </si>
  <si>
    <t>Rate of YDC commitments per 1,000 youth age 10-17 (# commitments / youth population 10-17) * 1000</t>
  </si>
  <si>
    <t>JCPC Youth Served</t>
  </si>
  <si>
    <t>Youth served during the previous fiscal year in programs supported by Juvenile Crime Prevention Councils (JCPCs)</t>
  </si>
  <si>
    <t>§ 143B-851</t>
  </si>
  <si>
    <t>Eckerd Youth Served</t>
  </si>
  <si>
    <t>Youth served during the previous fiscal year in Eckerd programs - community-based and residential programs</t>
  </si>
  <si>
    <t>MJH Youth Served</t>
  </si>
  <si>
    <t>Group homes for juveniles with a thereapeutic/skill-building program focus</t>
  </si>
  <si>
    <t>POPULATION AGE GROUPS</t>
  </si>
  <si>
    <t>COMPLAINTS RECEIVED</t>
  </si>
  <si>
    <t>RATES</t>
  </si>
  <si>
    <t>SUPERIOR COURT TRANSFERS</t>
  </si>
  <si>
    <t>DETENTION</t>
  </si>
  <si>
    <t>YDC COMMITMENTS</t>
  </si>
  <si>
    <t>COMMUNITY PROGRAMS</t>
  </si>
  <si>
    <t>Distinct Juveniles Detained* **</t>
  </si>
  <si>
    <t>Detention Admissions***</t>
  </si>
  <si>
    <t>Alternatives to Commitment Youth Served</t>
  </si>
  <si>
    <t>JCPC Endorsed Level II Programs Youth Served</t>
  </si>
  <si>
    <t>Alamance</t>
  </si>
  <si>
    <t>Central</t>
  </si>
  <si>
    <t>Alexander</t>
  </si>
  <si>
    <t>Piedmont</t>
  </si>
  <si>
    <t>Alleghany</t>
  </si>
  <si>
    <t>West</t>
  </si>
  <si>
    <t>Anson</t>
  </si>
  <si>
    <t>Ashe</t>
  </si>
  <si>
    <t>Avery</t>
  </si>
  <si>
    <t>Beaufort</t>
  </si>
  <si>
    <t>East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</si>
  <si>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</si>
  <si>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</si>
  <si>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</si>
  <si>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</si>
  <si>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</si>
  <si>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</si>
  <si>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</si>
  <si>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</si>
  <si>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</si>
  <si>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</si>
  <si>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</si>
  <si>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</si>
  <si>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</si>
  <si>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</si>
  <si>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</si>
  <si>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</si>
  <si>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</si>
  <si>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</si>
  <si>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</si>
  <si>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</si>
  <si>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</si>
  <si>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</si>
  <si>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</si>
  <si>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</si>
  <si>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</si>
  <si>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</si>
  <si>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</si>
  <si>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</si>
  <si>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</si>
  <si>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</si>
  <si>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</si>
  <si>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</si>
  <si>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</si>
  <si>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</si>
  <si>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</si>
  <si>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</si>
  <si>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</si>
  <si>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</si>
  <si>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</si>
  <si>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</si>
  <si>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</si>
  <si>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</si>
  <si>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</si>
  <si>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</si>
  <si>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</si>
  <si>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</si>
  <si>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</si>
  <si>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</si>
  <si>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</si>
  <si>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</si>
  <si>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</si>
  <si>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</si>
  <si>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</si>
  <si>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</si>
  <si>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</si>
  <si>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</si>
  <si>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</si>
  <si>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</si>
  <si>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</si>
  <si>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</si>
  <si>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</si>
  <si>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</si>
  <si>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</si>
  <si>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</si>
  <si>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</si>
  <si>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</si>
  <si>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</si>
  <si>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</si>
  <si>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</si>
  <si>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</si>
  <si>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</si>
  <si>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</si>
  <si>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</si>
  <si>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</si>
  <si>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</si>
  <si>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</si>
  <si>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</si>
  <si>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</si>
  <si>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</si>
  <si>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</si>
  <si>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</si>
  <si>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</si>
  <si>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</si>
  <si>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</si>
  <si>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</si>
  <si>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</si>
  <si>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</si>
  <si>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</si>
  <si>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</si>
  <si>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</si>
  <si>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</si>
  <si>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</si>
  <si>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</si>
  <si>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t>
  </si>
  <si>
    <t>Certified 2013 Population Data - Single and Combined Ages Data retrieved 3/5/2015</t>
  </si>
  <si>
    <t>Ages 6-15</t>
  </si>
  <si>
    <t>Ages 6-17</t>
  </si>
  <si>
    <t>Ages 10-17</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</si>
  <si>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</si>
  <si>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</si>
  <si>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 Statewide Distinct Juveniles Detained also include 6 juveniles from USM East and USM Central</t>
  </si>
  <si>
    <t>***Admissions are the number of times all juveniles were admitted to detention from each respective county. This data does not include transfers between centers (within the detention system).</t>
  </si>
  <si>
    <t>State Detention Admissions are the sum total of  county admissions</t>
  </si>
  <si>
    <t>COMMUNITY PROGRAMS:</t>
  </si>
  <si>
    <t>All Community Programs data are defined as "youth served", not admissions during the 2013-14 school/fiscal year.</t>
  </si>
  <si>
    <t>Data Sources:</t>
  </si>
  <si>
    <t>Data Source Column V: https://www.ncdps.gov/div/JJ/DPS_JCPC_Special_Provisions_%20Report_2015_2_1.pdf</t>
  </si>
  <si>
    <t>Population Data Source: http://www.osbm.state.nc.us/ncosbm/facts_and_figures/socioeconomic_data/population_estimates/demog/c13sag0.html</t>
  </si>
  <si>
    <t>Data Source Juvenile Data: NC JOIN</t>
  </si>
  <si>
    <t>Community Based Contractual Programs Youth Served</t>
  </si>
  <si>
    <t>Residential Contractual Programs Youth Served</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</si>
</sst>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b/>
      <sz val="10"/>
      <name val="Arial"/>
      <family val="2"/>
    </font>
    <font>
      <sz val="11"/>
      <name val="Calibri"/>
      <family val="2"/>
    </font>
    <font>
      <sz val="10"/>
      <color indexed="8"/>
      <name val="Calibri"/>
      <family val="2"/>
    </font>
    <font>
      <b/>
      <sz val="10"/>
      <color indexed="9"/>
      <name val="Arial, Helvetica, sans-serif"/>
    </font>
    <font>
      <sz val="10"/>
      <color indexed="8"/>
      <name val="Arial, Helvetica, sans-serif"/>
    </font>
    <font>
      <sz val="11"/>
      <color indexed="30"/>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
      <patternFill patternType="solid">
        <fgColor rgb="FFC5D9F1"/>
        <bgColor indexed="64"/>
      </patternFill>
    </fill>
    <fill>
      <patternFill patternType="solid">
        <fgColor rgb="FF92D050"/>
        <bgColor indexed="64"/>
      </patternFill>
    </fill>
    <fill>
      <patternFill patternType="solid">
        <fgColor rgb="FFD8E4BC"/>
        <bgColor indexed="64"/>
      </patternFill>
    </fill>
    <fill>
      <patternFill patternType="solid">
        <fgColor rgb="FFF2DCDB"/>
        <bgColor indexed="64"/>
      </patternFill>
    </fill>
    <fill>
      <patternFill patternType="solid">
        <fgColor rgb="FFC4BD97"/>
        <bgColor indexed="64"/>
      </patternFill>
    </fill>
    <fill>
      <patternFill patternType="solid">
        <fgColor rgb="FFCCC0DA"/>
        <bgColor indexed="64"/>
      </patternFill>
    </fill>
    <fill>
      <patternFill patternType="solid">
        <fgColor rgb="FF6495ED"/>
        <bgColor indexed="64"/>
      </patternFill>
    </fill>
    <fill>
      <patternFill patternType="solid">
        <fgColor rgb="FFFFFFFF"/>
        <bgColor indexed="64"/>
      </patternFill>
    </fill>
    <fill>
      <patternFill patternType="solid">
        <fgColor rgb="FFFFCC00"/>
        <bgColor indexed="64"/>
      </patternFill>
    </fill>
    <fill>
      <patternFill patternType="solid">
        <fgColor rgb="FFCC99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9">
    <xf numFmtId="0" fontId="0" fillId="0" borderId="0" xfId="0"/>
    <xf numFmtId="0" fontId="19" fillId="33" borderId="10" xfId="42" applyFont="1" applyFill="1" applyBorder="1" applyAlignment="1">
      <alignment horizontal="center"/>
    </xf>
    <xf numFmtId="0" fontId="19" fillId="33" borderId="10" xfId="42" applyFont="1" applyFill="1" applyBorder="1" applyAlignment="1">
      <alignment horizontal="center" wrapText="1"/>
    </xf>
    <xf numFmtId="0" fontId="18" fillId="0" borderId="10" xfId="42" applyFont="1" applyFill="1" applyBorder="1" applyAlignment="1">
      <alignment horizontal="left"/>
    </xf>
    <xf numFmtId="0" fontId="18" fillId="0" borderId="10" xfId="42" applyFill="1" applyBorder="1" applyAlignment="1">
      <alignment wrapText="1"/>
    </xf>
    <xf numFmtId="0" fontId="18" fillId="0" borderId="10" xfId="42" applyFill="1" applyBorder="1" applyAlignment="1">
      <alignment horizontal="left"/>
    </xf>
    <xf numFmtId="0" fontId="18" fillId="0" borderId="10" xfId="42" applyFont="1" applyFill="1" applyBorder="1" applyAlignment="1">
      <alignment horizontal="left" wrapText="1"/>
    </xf>
    <xf numFmtId="0" fontId="18" fillId="0" borderId="10" xfId="42" applyFill="1" applyBorder="1"/>
    <xf numFmtId="0" fontId="21" fillId="0" borderId="10" xfId="42" applyFont="1" applyFill="1" applyBorder="1" applyAlignment="1">
      <alignment wrapText="1"/>
    </xf>
    <xf numFmtId="0" fontId="21" fillId="0" borderId="10" xfId="42" applyFont="1" applyFill="1" applyBorder="1"/>
    <xf numFmtId="0" fontId="22" fillId="0" borderId="10" xfId="42" applyFont="1" applyFill="1" applyBorder="1" applyAlignment="1">
      <alignment horizontal="left" wrapText="1"/>
    </xf>
    <xf numFmtId="0" fontId="19" fillId="0" borderId="0" xfId="0" applyFont="1" applyAlignment="1">
      <alignment wrapText="1"/>
    </xf>
    <xf numFmtId="0" fontId="19" fillId="0" borderId="10" xfId="0" applyFont="1" applyBorder="1" applyAlignment="1">
      <alignment wrapText="1"/>
    </xf>
    <xf numFmtId="0" fontId="19" fillId="37" borderId="10" xfId="0" applyFont="1" applyFill="1" applyBorder="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10" xfId="0" applyBorder="1"/>
    <xf numFmtId="3" fontId="0" fillId="0" borderId="10" xfId="0" applyNumberFormat="1" applyBorder="1"/>
    <xf numFmtId="2" fontId="0" fillId="0" borderId="10" xfId="0" applyNumberFormat="1" applyBorder="1"/>
    <xf numFmtId="0" fontId="23" fillId="41" borderId="10" xfId="0" applyNumberFormat="1" applyFont="1" applyFill="1" applyBorder="1" applyAlignment="1" applyProtection="1">
      <alignment horizontal="center" wrapText="1"/>
    </xf>
    <xf numFmtId="16" fontId="0" fillId="0" borderId="10" xfId="0" applyNumberFormat="1" applyBorder="1"/>
    <xf numFmtId="0" fontId="24" fillId="42" borderId="10" xfId="0" applyNumberFormat="1" applyFont="1" applyFill="1" applyBorder="1" applyAlignment="1" applyProtection="1">
      <alignment horizontal="left" wrapText="1"/>
    </xf>
    <xf numFmtId="0" fontId="24" fillId="42" borderId="10" xfId="0" applyNumberFormat="1" applyFont="1" applyFill="1" applyBorder="1" applyAlignment="1" applyProtection="1">
      <alignment horizontal="right" wrapText="1"/>
    </xf>
    <xf numFmtId="0" fontId="0" fillId="0" borderId="0" xfId="0" applyAlignment="1">
      <alignment vertical="top"/>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wrapText="1"/>
    </xf>
    <xf numFmtId="0" fontId="0" fillId="0" borderId="0" xfId="0" applyBorder="1" applyAlignment="1">
      <alignment horizontal="left"/>
    </xf>
    <xf numFmtId="0" fontId="0" fillId="36" borderId="0" xfId="0" applyFill="1"/>
    <xf numFmtId="0" fontId="19" fillId="40" borderId="12" xfId="0" applyFont="1" applyFill="1" applyBorder="1" applyAlignment="1">
      <alignment horizontal="center" wrapText="1"/>
    </xf>
    <xf numFmtId="0" fontId="19" fillId="40" borderId="14" xfId="0" applyFont="1" applyFill="1" applyBorder="1" applyAlignment="1">
      <alignment horizontal="center" wrapText="1"/>
    </xf>
    <xf numFmtId="0" fontId="19" fillId="40" borderId="13" xfId="0" applyFont="1" applyFill="1" applyBorder="1" applyAlignment="1">
      <alignment horizontal="center" wrapText="1"/>
    </xf>
    <xf numFmtId="0" fontId="19" fillId="34" borderId="12" xfId="0" applyFont="1" applyFill="1" applyBorder="1" applyAlignment="1">
      <alignment horizontal="center" wrapText="1"/>
    </xf>
    <xf numFmtId="0" fontId="19" fillId="34" borderId="14" xfId="0" applyFont="1" applyFill="1" applyBorder="1" applyAlignment="1">
      <alignment horizontal="center" wrapText="1"/>
    </xf>
    <xf numFmtId="0" fontId="19" fillId="34" borderId="13" xfId="0" applyFont="1" applyFill="1" applyBorder="1" applyAlignment="1">
      <alignment horizontal="center" wrapText="1"/>
    </xf>
    <xf numFmtId="0" fontId="19" fillId="35" borderId="12" xfId="0" applyFont="1" applyFill="1" applyBorder="1" applyAlignment="1">
      <alignment horizontal="center" wrapText="1"/>
    </xf>
    <xf numFmtId="0" fontId="19" fillId="35" borderId="14" xfId="0" applyFont="1" applyFill="1" applyBorder="1" applyAlignment="1">
      <alignment horizontal="center" wrapText="1"/>
    </xf>
    <xf numFmtId="0" fontId="19" fillId="35" borderId="13" xfId="0" applyFont="1" applyFill="1" applyBorder="1" applyAlignment="1">
      <alignment horizontal="center" wrapText="1"/>
    </xf>
    <xf numFmtId="0" fontId="19" fillId="36" borderId="12" xfId="0" applyFont="1" applyFill="1" applyBorder="1" applyAlignment="1">
      <alignment horizontal="center" wrapText="1"/>
    </xf>
    <xf numFmtId="0" fontId="19" fillId="36" borderId="13" xfId="0" applyFont="1" applyFill="1" applyBorder="1" applyAlignment="1">
      <alignment horizontal="center" wrapText="1"/>
    </xf>
    <xf numFmtId="0" fontId="19" fillId="38" borderId="12" xfId="0" applyFont="1" applyFill="1" applyBorder="1" applyAlignment="1">
      <alignment horizontal="center" wrapText="1"/>
    </xf>
    <xf numFmtId="0" fontId="19" fillId="38" borderId="14" xfId="0" applyFont="1" applyFill="1" applyBorder="1" applyAlignment="1">
      <alignment horizontal="center" wrapText="1"/>
    </xf>
    <xf numFmtId="0" fontId="19" fillId="38" borderId="13" xfId="0" applyFont="1" applyFill="1" applyBorder="1" applyAlignment="1">
      <alignment horizontal="center" wrapText="1"/>
    </xf>
    <xf numFmtId="0" fontId="19" fillId="39" borderId="12" xfId="0" applyFont="1" applyFill="1" applyBorder="1" applyAlignment="1">
      <alignment horizontal="center" wrapText="1"/>
    </xf>
    <xf numFmtId="0" fontId="19" fillId="39" borderId="13" xfId="0" applyFont="1" applyFill="1" applyBorder="1" applyAlignment="1">
      <alignment horizontal="center" wrapText="1"/>
    </xf>
    <xf numFmtId="0" fontId="19" fillId="0" borderId="12"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0" fontId="20" fillId="43" borderId="15" xfId="0" applyFont="1" applyFill="1" applyBorder="1" applyAlignment="1">
      <alignment horizontal="center"/>
    </xf>
    <xf numFmtId="0" fontId="20" fillId="43" borderId="16" xfId="0" applyFont="1" applyFill="1" applyBorder="1" applyAlignment="1">
      <alignment horizontal="center"/>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20" fillId="44" borderId="11" xfId="0" applyFont="1" applyFill="1" applyBorder="1" applyAlignment="1">
      <alignment horizontal="center"/>
    </xf>
    <xf numFmtId="0" fontId="20" fillId="44" borderId="0" xfId="0" applyFont="1" applyFill="1" applyBorder="1" applyAlignment="1">
      <alignment horizontal="center"/>
    </xf>
    <xf numFmtId="0" fontId="20" fillId="44" borderId="17" xfId="0" applyFont="1" applyFill="1" applyBorder="1" applyAlignment="1">
      <alignment horizontal="center"/>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F10" sqref="F10"/>
    </sheetView>
  </sheetViews>
  <sheetFormatPr defaultRowHeight="15" customHeight="1"/>
  <cols>
    <col min="1" max="1" width="36.5703125" customWidth="1"/>
    <col min="2" max="2" width="81" customWidth="1"/>
    <col min="3" max="3" width="17.28515625" customWidth="1"/>
  </cols>
  <sheetData>
    <row r="1" spans="1:3" ht="30" customHeight="1">
      <c r="A1" s="1" t="s">
        <v>0</v>
      </c>
      <c r="B1" s="2" t="s">
        <v>1</v>
      </c>
      <c r="C1" s="1" t="s">
        <v>2</v>
      </c>
    </row>
    <row r="2" spans="1:3" ht="28.5" customHeight="1">
      <c r="A2" s="3" t="s">
        <v>3</v>
      </c>
      <c r="B2" s="4" t="s">
        <v>4</v>
      </c>
      <c r="C2" s="3" t="s">
        <v>5</v>
      </c>
    </row>
    <row r="3" spans="1:3" ht="15" customHeight="1">
      <c r="A3" s="3" t="s">
        <v>6</v>
      </c>
      <c r="B3" s="4" t="s">
        <v>7</v>
      </c>
      <c r="C3" s="5" t="s">
        <v>5</v>
      </c>
    </row>
    <row r="4" spans="1:3" ht="15" customHeight="1">
      <c r="A4" s="3" t="s">
        <v>8</v>
      </c>
      <c r="B4" s="4" t="s">
        <v>9</v>
      </c>
      <c r="C4" s="5" t="s">
        <v>5</v>
      </c>
    </row>
    <row r="5" spans="1:3" ht="15" customHeight="1">
      <c r="A5" s="6" t="s">
        <v>10</v>
      </c>
      <c r="B5" s="4" t="s">
        <v>11</v>
      </c>
      <c r="C5" s="7" t="s">
        <v>12</v>
      </c>
    </row>
    <row r="6" spans="1:3" ht="45" customHeight="1">
      <c r="A6" s="6" t="s">
        <v>13</v>
      </c>
      <c r="B6" s="4" t="s">
        <v>14</v>
      </c>
      <c r="C6" s="7" t="s">
        <v>15</v>
      </c>
    </row>
    <row r="7" spans="1:3" ht="15" customHeight="1">
      <c r="A7" s="6" t="s">
        <v>16</v>
      </c>
      <c r="B7" s="8" t="s">
        <v>17</v>
      </c>
      <c r="C7" s="7" t="s">
        <v>18</v>
      </c>
    </row>
    <row r="8" spans="1:3" ht="30" customHeight="1">
      <c r="A8" s="6" t="s">
        <v>19</v>
      </c>
      <c r="B8" s="4" t="s">
        <v>20</v>
      </c>
      <c r="C8" s="7" t="s">
        <v>21</v>
      </c>
    </row>
    <row r="9" spans="1:3" ht="30" customHeight="1">
      <c r="A9" s="6" t="s">
        <v>22</v>
      </c>
      <c r="B9" s="4" t="s">
        <v>23</v>
      </c>
      <c r="C9" s="7" t="s">
        <v>21</v>
      </c>
    </row>
    <row r="10" spans="1:3" ht="30" customHeight="1">
      <c r="A10" s="6" t="s">
        <v>24</v>
      </c>
      <c r="B10" s="4" t="s">
        <v>25</v>
      </c>
      <c r="C10" s="7" t="s">
        <v>21</v>
      </c>
    </row>
    <row r="11" spans="1:3" ht="30" customHeight="1">
      <c r="A11" s="6" t="s">
        <v>26</v>
      </c>
      <c r="B11" s="4" t="s">
        <v>27</v>
      </c>
      <c r="C11" s="9" t="s">
        <v>28</v>
      </c>
    </row>
    <row r="12" spans="1:3" ht="30" customHeight="1">
      <c r="A12" s="6" t="s">
        <v>29</v>
      </c>
      <c r="B12" s="4" t="s">
        <v>30</v>
      </c>
      <c r="C12" s="7" t="s">
        <v>12</v>
      </c>
    </row>
    <row r="13" spans="1:3" ht="30" customHeight="1">
      <c r="A13" s="6" t="s">
        <v>31</v>
      </c>
      <c r="B13" s="4" t="s">
        <v>32</v>
      </c>
      <c r="C13" s="7" t="s">
        <v>15</v>
      </c>
    </row>
    <row r="14" spans="1:3" ht="15" customHeight="1">
      <c r="A14" s="6" t="s">
        <v>33</v>
      </c>
      <c r="B14" s="4" t="s">
        <v>34</v>
      </c>
      <c r="C14" s="7" t="s">
        <v>5</v>
      </c>
    </row>
    <row r="15" spans="1:3" ht="30" customHeight="1">
      <c r="A15" s="6" t="s">
        <v>35</v>
      </c>
      <c r="B15" s="4" t="s">
        <v>36</v>
      </c>
      <c r="C15" s="7" t="s">
        <v>5</v>
      </c>
    </row>
    <row r="16" spans="1:3" ht="30" customHeight="1">
      <c r="A16" s="6" t="s">
        <v>37</v>
      </c>
      <c r="B16" s="4" t="s">
        <v>38</v>
      </c>
      <c r="C16" s="7" t="s">
        <v>5</v>
      </c>
    </row>
    <row r="17" spans="1:3" ht="30" customHeight="1">
      <c r="A17" s="6" t="s">
        <v>39</v>
      </c>
      <c r="B17" s="4" t="s">
        <v>40</v>
      </c>
      <c r="C17" s="7" t="s">
        <v>41</v>
      </c>
    </row>
    <row r="18" spans="1:3" ht="26.25" customHeight="1">
      <c r="A18" s="10" t="s">
        <v>42</v>
      </c>
      <c r="B18" s="4" t="s">
        <v>43</v>
      </c>
      <c r="C18" s="7" t="s">
        <v>44</v>
      </c>
    </row>
    <row r="19" spans="1:3" ht="26.25" customHeight="1">
      <c r="A19" s="10" t="s">
        <v>45</v>
      </c>
      <c r="B19" s="4" t="s">
        <v>46</v>
      </c>
      <c r="C19" s="7" t="s">
        <v>5</v>
      </c>
    </row>
    <row r="20" spans="1:3" ht="26.25" customHeight="1">
      <c r="A20" s="10" t="s">
        <v>47</v>
      </c>
      <c r="B20" s="4" t="s">
        <v>48</v>
      </c>
      <c r="C20" s="7" t="s">
        <v>5</v>
      </c>
    </row>
    <row r="21" spans="1:3" ht="30" customHeight="1">
      <c r="A21" s="6" t="s">
        <v>49</v>
      </c>
      <c r="B21" s="4" t="s">
        <v>50</v>
      </c>
      <c r="C21" s="7" t="s">
        <v>18</v>
      </c>
    </row>
    <row r="22" spans="1:3" ht="30" customHeight="1">
      <c r="A22" s="6" t="s">
        <v>51</v>
      </c>
      <c r="B22" s="4" t="s">
        <v>52</v>
      </c>
      <c r="C22" s="7" t="s">
        <v>5</v>
      </c>
    </row>
    <row r="23" spans="1:3" ht="30" customHeight="1">
      <c r="A23" s="6" t="s">
        <v>53</v>
      </c>
      <c r="B23" s="4" t="s">
        <v>54</v>
      </c>
      <c r="C23" s="7" t="s">
        <v>55</v>
      </c>
    </row>
    <row r="24" spans="1:3" ht="29.25" customHeight="1">
      <c r="A24" s="6" t="s">
        <v>56</v>
      </c>
      <c r="B24" s="4" t="s">
        <v>57</v>
      </c>
      <c r="C24" s="7" t="s">
        <v>5</v>
      </c>
    </row>
    <row r="25" spans="1:3" ht="15" customHeight="1">
      <c r="A25" s="6" t="s">
        <v>58</v>
      </c>
      <c r="B25" s="4" t="s">
        <v>59</v>
      </c>
      <c r="C25" s="7"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
  <sheetViews>
    <sheetView tabSelected="1" workbookViewId="0">
      <selection activeCell="Y3" sqref="Y3"/>
    </sheetView>
  </sheetViews>
  <sheetFormatPr defaultRowHeight="15" customHeight="1"/>
  <cols>
    <col min="1" max="1" width="13.140625" bestFit="1" customWidth="1"/>
    <col min="2" max="2" width="9.7109375" bestFit="1" customWidth="1"/>
    <col min="4" max="4" width="11" customWidth="1"/>
    <col min="5" max="5" width="10.85546875" customWidth="1"/>
    <col min="6" max="6" width="11.140625" customWidth="1"/>
    <col min="7" max="7" width="10.7109375" customWidth="1"/>
    <col min="8" max="8" width="10.28515625" customWidth="1"/>
    <col min="9" max="9" width="10.42578125" customWidth="1"/>
    <col min="10" max="10" width="9.7109375" customWidth="1"/>
    <col min="12" max="12" width="11.42578125" customWidth="1"/>
    <col min="13" max="13" width="11.28515625" customWidth="1"/>
    <col min="14" max="14" width="13.7109375" customWidth="1"/>
    <col min="15" max="15" width="14.85546875" customWidth="1"/>
    <col min="16" max="16" width="20.85546875" customWidth="1"/>
    <col min="17" max="17" width="12.42578125" customWidth="1"/>
    <col min="18" max="18" width="11.140625" customWidth="1"/>
    <col min="19" max="19" width="11.42578125" customWidth="1"/>
    <col min="20" max="20" width="15.140625" customWidth="1"/>
    <col min="21" max="21" width="13" customWidth="1"/>
    <col min="22" max="22" width="12.140625" customWidth="1"/>
    <col min="23" max="23" width="13.42578125" customWidth="1"/>
    <col min="24" max="24" width="12.7109375" customWidth="1"/>
    <col min="25" max="25" width="13.140625" customWidth="1"/>
    <col min="26" max="26" width="13.28515625" customWidth="1"/>
  </cols>
  <sheetData>
    <row r="1" spans="1:26" s="11" customFormat="1" ht="27" customHeight="1">
      <c r="A1" s="12"/>
      <c r="B1" s="12"/>
      <c r="C1" s="12"/>
      <c r="D1" s="32" t="s">
        <v>60</v>
      </c>
      <c r="E1" s="33"/>
      <c r="F1" s="34"/>
      <c r="G1" s="35" t="s">
        <v>61</v>
      </c>
      <c r="H1" s="36"/>
      <c r="I1" s="36"/>
      <c r="J1" s="36"/>
      <c r="K1" s="36"/>
      <c r="L1" s="36"/>
      <c r="M1" s="37"/>
      <c r="N1" s="38" t="s">
        <v>62</v>
      </c>
      <c r="O1" s="39"/>
      <c r="P1" s="13" t="s">
        <v>63</v>
      </c>
      <c r="Q1" s="40" t="s">
        <v>64</v>
      </c>
      <c r="R1" s="41"/>
      <c r="S1" s="42"/>
      <c r="T1" s="43" t="s">
        <v>65</v>
      </c>
      <c r="U1" s="44"/>
      <c r="V1" s="29" t="s">
        <v>66</v>
      </c>
      <c r="W1" s="30"/>
      <c r="X1" s="30"/>
      <c r="Y1" s="30"/>
      <c r="Z1" s="31"/>
    </row>
    <row r="2" spans="1:26" s="14" customFormat="1" ht="90">
      <c r="A2" s="15" t="s">
        <v>3</v>
      </c>
      <c r="B2" s="15" t="s">
        <v>6</v>
      </c>
      <c r="C2" s="15" t="s">
        <v>8</v>
      </c>
      <c r="D2" s="15" t="s">
        <v>13</v>
      </c>
      <c r="E2" s="15" t="s">
        <v>10</v>
      </c>
      <c r="F2" s="15" t="s">
        <v>16</v>
      </c>
      <c r="G2" s="15" t="s">
        <v>19</v>
      </c>
      <c r="H2" s="15" t="s">
        <v>22</v>
      </c>
      <c r="I2" s="15" t="s">
        <v>24</v>
      </c>
      <c r="J2" s="15" t="s">
        <v>26</v>
      </c>
      <c r="K2" s="15" t="s">
        <v>29</v>
      </c>
      <c r="L2" s="15" t="s">
        <v>31</v>
      </c>
      <c r="M2" s="15" t="s">
        <v>33</v>
      </c>
      <c r="N2" s="15" t="s">
        <v>35</v>
      </c>
      <c r="O2" s="15" t="s">
        <v>37</v>
      </c>
      <c r="P2" s="15" t="s">
        <v>39</v>
      </c>
      <c r="Q2" s="15" t="s">
        <v>67</v>
      </c>
      <c r="R2" s="15" t="s">
        <v>68</v>
      </c>
      <c r="S2" s="15" t="s">
        <v>47</v>
      </c>
      <c r="T2" s="15" t="s">
        <v>49</v>
      </c>
      <c r="U2" s="15" t="s">
        <v>51</v>
      </c>
      <c r="V2" s="15" t="s">
        <v>53</v>
      </c>
      <c r="W2" s="15" t="s">
        <v>69</v>
      </c>
      <c r="X2" s="15" t="s">
        <v>70</v>
      </c>
      <c r="Y2" s="15" t="s">
        <v>192</v>
      </c>
      <c r="Z2" s="15" t="s">
        <v>191</v>
      </c>
    </row>
    <row r="3" spans="1:26" ht="15" customHeight="1">
      <c r="A3" s="16" t="s">
        <v>71</v>
      </c>
      <c r="B3" s="16" t="s">
        <v>72</v>
      </c>
      <c r="C3" s="16">
        <v>15</v>
      </c>
      <c r="D3" s="17">
        <v>20145</v>
      </c>
      <c r="E3" s="17">
        <v>24097</v>
      </c>
      <c r="F3" s="17">
        <v>16229</v>
      </c>
      <c r="G3" s="16">
        <v>7</v>
      </c>
      <c r="H3" s="17">
        <v>118</v>
      </c>
      <c r="I3" s="17">
        <v>370</v>
      </c>
      <c r="J3" s="16">
        <v>0</v>
      </c>
      <c r="K3" s="17">
        <v>13</v>
      </c>
      <c r="L3" s="17">
        <v>495</v>
      </c>
      <c r="M3" s="17">
        <v>508</v>
      </c>
      <c r="N3" s="18">
        <v>0.53948624310080096</v>
      </c>
      <c r="O3" s="18">
        <v>24.571854058078927</v>
      </c>
      <c r="P3" s="16">
        <v>1</v>
      </c>
      <c r="Q3" s="17">
        <v>45</v>
      </c>
      <c r="R3" s="17">
        <v>59</v>
      </c>
      <c r="S3" s="18">
        <v>2.4484375648420968</v>
      </c>
      <c r="T3" s="16">
        <v>4</v>
      </c>
      <c r="U3" s="18">
        <v>0.24647236428615443</v>
      </c>
      <c r="V3" s="17">
        <v>1128</v>
      </c>
      <c r="W3" s="16">
        <v>18</v>
      </c>
      <c r="X3" s="16">
        <v>0</v>
      </c>
      <c r="Y3" s="16">
        <v>6</v>
      </c>
      <c r="Z3" s="16">
        <v>22</v>
      </c>
    </row>
    <row r="4" spans="1:26" ht="15" customHeight="1">
      <c r="A4" s="16" t="s">
        <v>73</v>
      </c>
      <c r="B4" s="16" t="s">
        <v>74</v>
      </c>
      <c r="C4" s="16">
        <v>22</v>
      </c>
      <c r="D4" s="17">
        <v>4673</v>
      </c>
      <c r="E4" s="17">
        <v>5616</v>
      </c>
      <c r="F4" s="17">
        <v>3771</v>
      </c>
      <c r="G4" s="16">
        <v>0</v>
      </c>
      <c r="H4" s="17">
        <v>18</v>
      </c>
      <c r="I4" s="17">
        <v>105</v>
      </c>
      <c r="J4" s="16">
        <v>0</v>
      </c>
      <c r="K4" s="17">
        <v>5</v>
      </c>
      <c r="L4" s="17">
        <v>123</v>
      </c>
      <c r="M4" s="17">
        <v>128</v>
      </c>
      <c r="N4" s="18">
        <v>0.8903133903133903</v>
      </c>
      <c r="O4" s="18">
        <v>26.321420928739567</v>
      </c>
      <c r="P4" s="16">
        <v>0</v>
      </c>
      <c r="Q4" s="17">
        <v>10</v>
      </c>
      <c r="R4" s="17">
        <v>23</v>
      </c>
      <c r="S4" s="18">
        <v>4.0954415954415957</v>
      </c>
      <c r="T4" s="16">
        <v>3</v>
      </c>
      <c r="U4" s="18">
        <v>0.79554494828957845</v>
      </c>
      <c r="V4" s="17">
        <v>97</v>
      </c>
      <c r="W4" s="16">
        <v>0</v>
      </c>
      <c r="X4" s="16">
        <v>0</v>
      </c>
      <c r="Y4" s="16">
        <v>4</v>
      </c>
      <c r="Z4" s="16">
        <v>3</v>
      </c>
    </row>
    <row r="5" spans="1:26" ht="15" customHeight="1">
      <c r="A5" s="16" t="s">
        <v>75</v>
      </c>
      <c r="B5" s="16" t="s">
        <v>76</v>
      </c>
      <c r="C5" s="16">
        <v>23</v>
      </c>
      <c r="D5" s="17">
        <v>1230</v>
      </c>
      <c r="E5" s="17">
        <v>1491</v>
      </c>
      <c r="F5" s="17">
        <v>1018</v>
      </c>
      <c r="G5" s="16">
        <v>0</v>
      </c>
      <c r="H5" s="17">
        <v>5</v>
      </c>
      <c r="I5" s="17">
        <v>193</v>
      </c>
      <c r="J5" s="16">
        <v>1</v>
      </c>
      <c r="K5" s="17">
        <v>4</v>
      </c>
      <c r="L5" s="17">
        <v>199</v>
      </c>
      <c r="M5" s="17">
        <v>203</v>
      </c>
      <c r="N5" s="18">
        <v>2.6827632461435278</v>
      </c>
      <c r="O5" s="18">
        <v>161.78861788617886</v>
      </c>
      <c r="P5" s="16">
        <v>0</v>
      </c>
      <c r="Q5" s="17">
        <v>6</v>
      </c>
      <c r="R5" s="17">
        <v>7</v>
      </c>
      <c r="S5" s="18">
        <v>4.694835680751174</v>
      </c>
      <c r="T5" s="16">
        <v>0</v>
      </c>
      <c r="U5" s="18">
        <v>0</v>
      </c>
      <c r="V5" s="17">
        <v>45</v>
      </c>
      <c r="W5" s="16">
        <v>0</v>
      </c>
      <c r="X5" s="16">
        <v>0</v>
      </c>
      <c r="Y5" s="16">
        <v>0</v>
      </c>
      <c r="Z5" s="16">
        <v>3</v>
      </c>
    </row>
    <row r="6" spans="1:26" ht="15" customHeight="1">
      <c r="A6" s="16" t="s">
        <v>77</v>
      </c>
      <c r="B6" s="16" t="s">
        <v>74</v>
      </c>
      <c r="C6" s="16">
        <v>20</v>
      </c>
      <c r="D6" s="17">
        <v>3195</v>
      </c>
      <c r="E6" s="17">
        <v>3800</v>
      </c>
      <c r="F6" s="17">
        <v>2567</v>
      </c>
      <c r="G6" s="16">
        <v>1</v>
      </c>
      <c r="H6" s="17">
        <v>42</v>
      </c>
      <c r="I6" s="17">
        <v>123</v>
      </c>
      <c r="J6" s="16">
        <v>2</v>
      </c>
      <c r="K6" s="17">
        <v>1</v>
      </c>
      <c r="L6" s="17">
        <v>168</v>
      </c>
      <c r="M6" s="17">
        <v>169</v>
      </c>
      <c r="N6" s="18">
        <v>0.26315789473684209</v>
      </c>
      <c r="O6" s="18">
        <v>52.582159624413144</v>
      </c>
      <c r="P6" s="16">
        <v>0</v>
      </c>
      <c r="Q6" s="17">
        <v>19</v>
      </c>
      <c r="R6" s="17">
        <v>24</v>
      </c>
      <c r="S6" s="18">
        <v>6.3157894736842106</v>
      </c>
      <c r="T6" s="16">
        <v>0</v>
      </c>
      <c r="U6" s="18">
        <v>0</v>
      </c>
      <c r="V6" s="17">
        <v>88</v>
      </c>
      <c r="W6" s="16">
        <v>0</v>
      </c>
      <c r="X6" s="16">
        <v>0</v>
      </c>
      <c r="Y6" s="16">
        <v>0</v>
      </c>
      <c r="Z6" s="16">
        <v>2</v>
      </c>
    </row>
    <row r="7" spans="1:26" ht="15" customHeight="1">
      <c r="A7" s="16" t="s">
        <v>78</v>
      </c>
      <c r="B7" s="16" t="s">
        <v>76</v>
      </c>
      <c r="C7" s="16">
        <v>23</v>
      </c>
      <c r="D7" s="17">
        <v>2958</v>
      </c>
      <c r="E7" s="17">
        <v>3600</v>
      </c>
      <c r="F7" s="17">
        <v>2446</v>
      </c>
      <c r="G7" s="16">
        <v>0</v>
      </c>
      <c r="H7" s="17">
        <v>6</v>
      </c>
      <c r="I7" s="17">
        <v>41</v>
      </c>
      <c r="J7" s="16">
        <v>0</v>
      </c>
      <c r="K7" s="17">
        <v>11</v>
      </c>
      <c r="L7" s="17">
        <v>47</v>
      </c>
      <c r="M7" s="17">
        <v>58</v>
      </c>
      <c r="N7" s="18">
        <v>3.0555555555555558</v>
      </c>
      <c r="O7" s="18">
        <v>15.889114266396213</v>
      </c>
      <c r="P7" s="16">
        <v>0</v>
      </c>
      <c r="Q7" s="17">
        <v>10</v>
      </c>
      <c r="R7" s="17">
        <v>10</v>
      </c>
      <c r="S7" s="18">
        <v>2.7777777777777777</v>
      </c>
      <c r="T7" s="16">
        <v>2</v>
      </c>
      <c r="U7" s="18">
        <v>0.81766148814390849</v>
      </c>
      <c r="V7" s="17">
        <v>142</v>
      </c>
      <c r="W7" s="16">
        <v>0</v>
      </c>
      <c r="X7" s="16">
        <v>0</v>
      </c>
      <c r="Y7" s="16">
        <v>0</v>
      </c>
      <c r="Z7" s="16">
        <v>5</v>
      </c>
    </row>
    <row r="8" spans="1:26" ht="15" customHeight="1">
      <c r="A8" s="16" t="s">
        <v>79</v>
      </c>
      <c r="B8" s="16" t="s">
        <v>76</v>
      </c>
      <c r="C8" s="16">
        <v>24</v>
      </c>
      <c r="D8" s="17">
        <v>1628</v>
      </c>
      <c r="E8" s="17">
        <v>1996</v>
      </c>
      <c r="F8" s="17">
        <v>1388</v>
      </c>
      <c r="G8" s="16">
        <v>0</v>
      </c>
      <c r="H8" s="17">
        <v>8</v>
      </c>
      <c r="I8" s="17">
        <v>48</v>
      </c>
      <c r="J8" s="16">
        <v>0</v>
      </c>
      <c r="K8" s="17">
        <v>10</v>
      </c>
      <c r="L8" s="17">
        <v>56</v>
      </c>
      <c r="M8" s="17">
        <v>66</v>
      </c>
      <c r="N8" s="18">
        <v>5.0100200400801604</v>
      </c>
      <c r="O8" s="18">
        <v>34.398034398034397</v>
      </c>
      <c r="P8" s="16">
        <v>0</v>
      </c>
      <c r="Q8" s="17">
        <v>5</v>
      </c>
      <c r="R8" s="17">
        <v>6</v>
      </c>
      <c r="S8" s="18">
        <v>3.0060120240480961</v>
      </c>
      <c r="T8" s="16">
        <v>0</v>
      </c>
      <c r="U8" s="18">
        <v>0</v>
      </c>
      <c r="V8" s="17">
        <v>76</v>
      </c>
      <c r="W8" s="16">
        <v>0</v>
      </c>
      <c r="X8" s="16">
        <v>0</v>
      </c>
      <c r="Y8" s="16">
        <v>3</v>
      </c>
      <c r="Z8" s="16">
        <v>4</v>
      </c>
    </row>
    <row r="9" spans="1:26" ht="15" customHeight="1">
      <c r="A9" s="16" t="s">
        <v>80</v>
      </c>
      <c r="B9" s="16" t="s">
        <v>81</v>
      </c>
      <c r="C9" s="16">
        <v>2</v>
      </c>
      <c r="D9" s="17">
        <v>5964</v>
      </c>
      <c r="E9" s="17">
        <v>7114</v>
      </c>
      <c r="F9" s="17">
        <v>4855</v>
      </c>
      <c r="G9" s="16">
        <v>2</v>
      </c>
      <c r="H9" s="17">
        <v>18</v>
      </c>
      <c r="I9" s="17">
        <v>158</v>
      </c>
      <c r="J9" s="16">
        <v>1</v>
      </c>
      <c r="K9" s="17">
        <v>8</v>
      </c>
      <c r="L9" s="17">
        <v>179</v>
      </c>
      <c r="M9" s="17">
        <v>187</v>
      </c>
      <c r="N9" s="18">
        <v>1.124543154343548</v>
      </c>
      <c r="O9" s="18">
        <v>30.013413816230717</v>
      </c>
      <c r="P9" s="16">
        <v>0</v>
      </c>
      <c r="Q9" s="17">
        <v>14</v>
      </c>
      <c r="R9" s="17">
        <v>16</v>
      </c>
      <c r="S9" s="18">
        <v>2.249086308687096</v>
      </c>
      <c r="T9" s="16">
        <v>1</v>
      </c>
      <c r="U9" s="18">
        <v>0.20597322348094749</v>
      </c>
      <c r="V9" s="17">
        <v>127</v>
      </c>
      <c r="W9" s="16">
        <v>0</v>
      </c>
      <c r="X9" s="16">
        <v>0</v>
      </c>
      <c r="Y9" s="16">
        <v>5</v>
      </c>
      <c r="Z9" s="16">
        <v>9</v>
      </c>
    </row>
    <row r="10" spans="1:26" ht="15" customHeight="1">
      <c r="A10" s="16" t="s">
        <v>82</v>
      </c>
      <c r="B10" s="16" t="s">
        <v>81</v>
      </c>
      <c r="C10" s="16">
        <v>6</v>
      </c>
      <c r="D10" s="17">
        <v>2339</v>
      </c>
      <c r="E10" s="17">
        <v>2846</v>
      </c>
      <c r="F10" s="17">
        <v>1907</v>
      </c>
      <c r="G10" s="16">
        <v>2</v>
      </c>
      <c r="H10" s="17">
        <v>13</v>
      </c>
      <c r="I10" s="17">
        <v>32</v>
      </c>
      <c r="J10" s="16">
        <v>0</v>
      </c>
      <c r="K10" s="17">
        <v>1</v>
      </c>
      <c r="L10" s="17">
        <v>47</v>
      </c>
      <c r="M10" s="17">
        <v>48</v>
      </c>
      <c r="N10" s="18">
        <v>0.35137034434293746</v>
      </c>
      <c r="O10" s="18">
        <v>20.094057289439931</v>
      </c>
      <c r="P10" s="16">
        <v>0</v>
      </c>
      <c r="Q10" s="17">
        <v>9</v>
      </c>
      <c r="R10" s="17">
        <v>9</v>
      </c>
      <c r="S10" s="18">
        <v>3.1623330990864371</v>
      </c>
      <c r="T10" s="16">
        <v>0</v>
      </c>
      <c r="U10" s="18">
        <v>0</v>
      </c>
      <c r="V10" s="17">
        <v>47</v>
      </c>
      <c r="W10" s="16">
        <v>0</v>
      </c>
      <c r="X10" s="16">
        <v>0</v>
      </c>
      <c r="Y10" s="16">
        <v>2</v>
      </c>
      <c r="Z10" s="16">
        <v>0</v>
      </c>
    </row>
    <row r="11" spans="1:26" ht="15" customHeight="1">
      <c r="A11" s="16" t="s">
        <v>83</v>
      </c>
      <c r="B11" s="16" t="s">
        <v>72</v>
      </c>
      <c r="C11" s="16">
        <v>13</v>
      </c>
      <c r="D11" s="17">
        <v>4523</v>
      </c>
      <c r="E11" s="17">
        <v>5464</v>
      </c>
      <c r="F11" s="17">
        <v>3626</v>
      </c>
      <c r="G11" s="16">
        <v>9</v>
      </c>
      <c r="H11" s="17">
        <v>18</v>
      </c>
      <c r="I11" s="17">
        <v>27</v>
      </c>
      <c r="J11" s="16">
        <v>0</v>
      </c>
      <c r="K11" s="17">
        <v>3</v>
      </c>
      <c r="L11" s="17">
        <v>54</v>
      </c>
      <c r="M11" s="17">
        <v>57</v>
      </c>
      <c r="N11" s="18">
        <v>0.54904831625183015</v>
      </c>
      <c r="O11" s="18">
        <v>11.938978554057041</v>
      </c>
      <c r="P11" s="16">
        <v>0</v>
      </c>
      <c r="Q11" s="17">
        <v>3</v>
      </c>
      <c r="R11" s="17">
        <v>3</v>
      </c>
      <c r="S11" s="18">
        <v>0.54904831625183015</v>
      </c>
      <c r="T11" s="16">
        <v>0</v>
      </c>
      <c r="U11" s="18">
        <v>0</v>
      </c>
      <c r="V11" s="17">
        <v>62</v>
      </c>
      <c r="W11" s="16">
        <v>0</v>
      </c>
      <c r="X11" s="16">
        <v>0</v>
      </c>
      <c r="Y11" s="16">
        <v>0</v>
      </c>
      <c r="Z11" s="16">
        <v>4</v>
      </c>
    </row>
    <row r="12" spans="1:26" ht="15" customHeight="1">
      <c r="A12" s="16" t="s">
        <v>84</v>
      </c>
      <c r="B12" s="16" t="s">
        <v>72</v>
      </c>
      <c r="C12" s="16">
        <v>13</v>
      </c>
      <c r="D12" s="17">
        <v>11902</v>
      </c>
      <c r="E12" s="17">
        <v>14156</v>
      </c>
      <c r="F12" s="17">
        <v>9328</v>
      </c>
      <c r="G12" s="16">
        <v>14</v>
      </c>
      <c r="H12" s="17">
        <v>135</v>
      </c>
      <c r="I12" s="17">
        <v>373</v>
      </c>
      <c r="J12" s="16">
        <v>7</v>
      </c>
      <c r="K12" s="17">
        <v>15</v>
      </c>
      <c r="L12" s="17">
        <v>529</v>
      </c>
      <c r="M12" s="17">
        <v>544</v>
      </c>
      <c r="N12" s="18">
        <v>1.0596213619666572</v>
      </c>
      <c r="O12" s="18">
        <v>44.446311544278274</v>
      </c>
      <c r="P12" s="16">
        <v>0</v>
      </c>
      <c r="Q12" s="17">
        <v>22</v>
      </c>
      <c r="R12" s="17">
        <v>29</v>
      </c>
      <c r="S12" s="18">
        <v>2.0486012998022041</v>
      </c>
      <c r="T12" s="16">
        <v>1</v>
      </c>
      <c r="U12" s="18">
        <v>0.1072041166380789</v>
      </c>
      <c r="V12" s="17">
        <v>260</v>
      </c>
      <c r="W12" s="16">
        <v>0</v>
      </c>
      <c r="X12" s="16">
        <v>0</v>
      </c>
      <c r="Y12" s="16">
        <v>5</v>
      </c>
      <c r="Z12" s="16">
        <v>21</v>
      </c>
    </row>
    <row r="13" spans="1:26" ht="15" customHeight="1">
      <c r="A13" s="16" t="s">
        <v>85</v>
      </c>
      <c r="B13" s="16" t="s">
        <v>76</v>
      </c>
      <c r="C13" s="16">
        <v>28</v>
      </c>
      <c r="D13" s="17">
        <v>28022</v>
      </c>
      <c r="E13" s="17">
        <v>33461</v>
      </c>
      <c r="F13" s="17">
        <v>22356</v>
      </c>
      <c r="G13" s="16">
        <v>5</v>
      </c>
      <c r="H13" s="17">
        <v>80</v>
      </c>
      <c r="I13" s="17">
        <v>379</v>
      </c>
      <c r="J13" s="16">
        <v>0</v>
      </c>
      <c r="K13" s="17">
        <v>116</v>
      </c>
      <c r="L13" s="17">
        <v>464</v>
      </c>
      <c r="M13" s="17">
        <v>580</v>
      </c>
      <c r="N13" s="18">
        <v>3.4667224530049907</v>
      </c>
      <c r="O13" s="18">
        <v>16.558418385554209</v>
      </c>
      <c r="P13" s="16">
        <v>0</v>
      </c>
      <c r="Q13" s="17">
        <v>38</v>
      </c>
      <c r="R13" s="17">
        <v>49</v>
      </c>
      <c r="S13" s="18">
        <v>1.4643913810107287</v>
      </c>
      <c r="T13" s="16">
        <v>0</v>
      </c>
      <c r="U13" s="18">
        <v>0</v>
      </c>
      <c r="V13" s="17">
        <v>383</v>
      </c>
      <c r="W13" s="16">
        <v>0</v>
      </c>
      <c r="X13" s="16">
        <v>1</v>
      </c>
      <c r="Y13" s="16">
        <v>8</v>
      </c>
      <c r="Z13" s="16">
        <v>45</v>
      </c>
    </row>
    <row r="14" spans="1:26" ht="15" customHeight="1">
      <c r="A14" s="16" t="s">
        <v>86</v>
      </c>
      <c r="B14" s="16" t="s">
        <v>76</v>
      </c>
      <c r="C14" s="16">
        <v>25</v>
      </c>
      <c r="D14" s="17">
        <v>10747</v>
      </c>
      <c r="E14" s="17">
        <v>13410</v>
      </c>
      <c r="F14" s="17">
        <v>9332</v>
      </c>
      <c r="G14" s="16">
        <v>1</v>
      </c>
      <c r="H14" s="17">
        <v>38</v>
      </c>
      <c r="I14" s="17">
        <v>169</v>
      </c>
      <c r="J14" s="16">
        <v>0</v>
      </c>
      <c r="K14" s="17">
        <v>45</v>
      </c>
      <c r="L14" s="17">
        <v>208</v>
      </c>
      <c r="M14" s="17">
        <v>253</v>
      </c>
      <c r="N14" s="18">
        <v>3.3557046979865772</v>
      </c>
      <c r="O14" s="18">
        <v>19.354238392109426</v>
      </c>
      <c r="P14" s="16">
        <v>0</v>
      </c>
      <c r="Q14" s="17">
        <v>12</v>
      </c>
      <c r="R14" s="17">
        <v>16</v>
      </c>
      <c r="S14" s="18">
        <v>1.1931394481730051</v>
      </c>
      <c r="T14" s="16">
        <v>1</v>
      </c>
      <c r="U14" s="18">
        <v>0.10715816545220745</v>
      </c>
      <c r="V14" s="17">
        <v>191</v>
      </c>
      <c r="W14" s="16">
        <v>0</v>
      </c>
      <c r="X14" s="16">
        <v>0</v>
      </c>
      <c r="Y14" s="16">
        <v>0</v>
      </c>
      <c r="Z14" s="16">
        <v>2</v>
      </c>
    </row>
    <row r="15" spans="1:26" ht="15" customHeight="1">
      <c r="A15" s="16" t="s">
        <v>87</v>
      </c>
      <c r="B15" s="16" t="s">
        <v>74</v>
      </c>
      <c r="C15" s="16">
        <v>19</v>
      </c>
      <c r="D15" s="17">
        <v>28810</v>
      </c>
      <c r="E15" s="17">
        <v>34191</v>
      </c>
      <c r="F15" s="17">
        <v>22955</v>
      </c>
      <c r="G15" s="16">
        <v>5</v>
      </c>
      <c r="H15" s="17">
        <v>104</v>
      </c>
      <c r="I15" s="17">
        <v>230</v>
      </c>
      <c r="J15" s="16">
        <v>0</v>
      </c>
      <c r="K15" s="17">
        <v>26</v>
      </c>
      <c r="L15" s="17">
        <v>339</v>
      </c>
      <c r="M15" s="17">
        <v>365</v>
      </c>
      <c r="N15" s="18">
        <v>0.7604340323476938</v>
      </c>
      <c r="O15" s="18">
        <v>11.766747657063519</v>
      </c>
      <c r="P15" s="16">
        <v>1</v>
      </c>
      <c r="Q15" s="17">
        <v>10</v>
      </c>
      <c r="R15" s="17">
        <v>12</v>
      </c>
      <c r="S15" s="18">
        <v>0.35096955339124331</v>
      </c>
      <c r="T15" s="16">
        <v>1</v>
      </c>
      <c r="U15" s="18">
        <v>4.3563493792202139E-2</v>
      </c>
      <c r="V15" s="17">
        <v>447</v>
      </c>
      <c r="W15" s="16">
        <v>0</v>
      </c>
      <c r="X15" s="16">
        <v>0</v>
      </c>
      <c r="Y15" s="16">
        <v>2</v>
      </c>
      <c r="Z15" s="16">
        <v>28</v>
      </c>
    </row>
    <row r="16" spans="1:26" ht="15" customHeight="1">
      <c r="A16" s="16" t="s">
        <v>88</v>
      </c>
      <c r="B16" s="16" t="s">
        <v>76</v>
      </c>
      <c r="C16" s="16">
        <v>25</v>
      </c>
      <c r="D16" s="17">
        <v>10365</v>
      </c>
      <c r="E16" s="17">
        <v>12547</v>
      </c>
      <c r="F16" s="17">
        <v>8622</v>
      </c>
      <c r="G16" s="16">
        <v>3</v>
      </c>
      <c r="H16" s="17">
        <v>21</v>
      </c>
      <c r="I16" s="17">
        <v>160</v>
      </c>
      <c r="J16" s="16">
        <v>3</v>
      </c>
      <c r="K16" s="17">
        <v>43</v>
      </c>
      <c r="L16" s="17">
        <v>187</v>
      </c>
      <c r="M16" s="17">
        <v>230</v>
      </c>
      <c r="N16" s="18">
        <v>3.4271140511676097</v>
      </c>
      <c r="O16" s="18">
        <v>18.041485769416305</v>
      </c>
      <c r="P16" s="16">
        <v>0</v>
      </c>
      <c r="Q16" s="17">
        <v>11</v>
      </c>
      <c r="R16" s="17">
        <v>12</v>
      </c>
      <c r="S16" s="18">
        <v>0.95640392125607721</v>
      </c>
      <c r="T16" s="16">
        <v>2</v>
      </c>
      <c r="U16" s="18">
        <v>0.23196474135931339</v>
      </c>
      <c r="V16" s="17">
        <v>163</v>
      </c>
      <c r="W16" s="16">
        <v>5</v>
      </c>
      <c r="X16" s="16">
        <v>0</v>
      </c>
      <c r="Y16" s="16">
        <v>0</v>
      </c>
      <c r="Z16" s="16">
        <v>1</v>
      </c>
    </row>
    <row r="17" spans="1:26" ht="15" customHeight="1">
      <c r="A17" s="16" t="s">
        <v>89</v>
      </c>
      <c r="B17" s="16" t="s">
        <v>81</v>
      </c>
      <c r="C17" s="16">
        <v>1</v>
      </c>
      <c r="D17" s="17">
        <v>1448</v>
      </c>
      <c r="E17" s="17">
        <v>1727</v>
      </c>
      <c r="F17" s="17">
        <v>1179</v>
      </c>
      <c r="G17" s="16">
        <v>0</v>
      </c>
      <c r="H17" s="17">
        <v>10</v>
      </c>
      <c r="I17" s="17">
        <v>3</v>
      </c>
      <c r="J17" s="16">
        <v>0</v>
      </c>
      <c r="K17" s="17">
        <v>4</v>
      </c>
      <c r="L17" s="17">
        <v>13</v>
      </c>
      <c r="M17" s="17">
        <v>17</v>
      </c>
      <c r="N17" s="18">
        <v>2.3161551823972206</v>
      </c>
      <c r="O17" s="18">
        <v>8.9779005524861883</v>
      </c>
      <c r="P17" s="16">
        <v>0</v>
      </c>
      <c r="Q17" s="17">
        <v>0</v>
      </c>
      <c r="R17" s="17">
        <v>0</v>
      </c>
      <c r="S17" s="18">
        <v>0</v>
      </c>
      <c r="T17" s="16">
        <v>0</v>
      </c>
      <c r="U17" s="18">
        <v>0</v>
      </c>
      <c r="V17" s="17">
        <v>92</v>
      </c>
      <c r="W17" s="16">
        <v>0</v>
      </c>
      <c r="X17" s="16">
        <v>0</v>
      </c>
      <c r="Y17" s="16">
        <v>1</v>
      </c>
      <c r="Z17" s="16">
        <v>0</v>
      </c>
    </row>
    <row r="18" spans="1:26" ht="15" customHeight="1">
      <c r="A18" s="16" t="s">
        <v>90</v>
      </c>
      <c r="B18" s="16" t="s">
        <v>81</v>
      </c>
      <c r="C18" s="16">
        <v>3</v>
      </c>
      <c r="D18" s="17">
        <v>7240</v>
      </c>
      <c r="E18" s="17">
        <v>8755</v>
      </c>
      <c r="F18" s="17">
        <v>5911</v>
      </c>
      <c r="G18" s="16">
        <v>1</v>
      </c>
      <c r="H18" s="17">
        <v>21</v>
      </c>
      <c r="I18" s="17">
        <v>78</v>
      </c>
      <c r="J18" s="16">
        <v>0</v>
      </c>
      <c r="K18" s="17">
        <v>9</v>
      </c>
      <c r="L18" s="17">
        <v>100</v>
      </c>
      <c r="M18" s="17">
        <v>109</v>
      </c>
      <c r="N18" s="18">
        <v>1.0279840091376355</v>
      </c>
      <c r="O18" s="18">
        <v>13.812154696132596</v>
      </c>
      <c r="P18" s="16">
        <v>0</v>
      </c>
      <c r="Q18" s="17">
        <v>11</v>
      </c>
      <c r="R18" s="17">
        <v>13</v>
      </c>
      <c r="S18" s="18">
        <v>1.4848657909765848</v>
      </c>
      <c r="T18" s="16">
        <v>0</v>
      </c>
      <c r="U18" s="18">
        <v>0</v>
      </c>
      <c r="V18" s="17">
        <v>282</v>
      </c>
      <c r="W18" s="16">
        <v>0</v>
      </c>
      <c r="X18" s="16">
        <v>0</v>
      </c>
      <c r="Y18" s="16">
        <v>0</v>
      </c>
      <c r="Z18" s="16">
        <v>1</v>
      </c>
    </row>
    <row r="19" spans="1:26" ht="15" customHeight="1">
      <c r="A19" s="16" t="s">
        <v>91</v>
      </c>
      <c r="B19" s="16" t="s">
        <v>72</v>
      </c>
      <c r="C19" s="16">
        <v>9</v>
      </c>
      <c r="D19" s="17">
        <v>2695</v>
      </c>
      <c r="E19" s="17">
        <v>3213</v>
      </c>
      <c r="F19" s="17">
        <v>2180</v>
      </c>
      <c r="G19" s="16">
        <v>3</v>
      </c>
      <c r="H19" s="17">
        <v>14</v>
      </c>
      <c r="I19" s="17">
        <v>38</v>
      </c>
      <c r="J19" s="16">
        <v>0</v>
      </c>
      <c r="K19" s="17">
        <v>23</v>
      </c>
      <c r="L19" s="17">
        <v>55</v>
      </c>
      <c r="M19" s="17">
        <v>78</v>
      </c>
      <c r="N19" s="18">
        <v>7.1584189231248052</v>
      </c>
      <c r="O19" s="18">
        <v>20.408163265306122</v>
      </c>
      <c r="P19" s="16">
        <v>0</v>
      </c>
      <c r="Q19" s="17">
        <v>4</v>
      </c>
      <c r="R19" s="17">
        <v>6</v>
      </c>
      <c r="S19" s="18">
        <v>1.8674136321195145</v>
      </c>
      <c r="T19" s="16">
        <v>0</v>
      </c>
      <c r="U19" s="18">
        <v>0</v>
      </c>
      <c r="V19" s="17">
        <v>111</v>
      </c>
      <c r="W19" s="16">
        <v>0</v>
      </c>
      <c r="X19" s="16">
        <v>0</v>
      </c>
      <c r="Y19" s="16">
        <v>0</v>
      </c>
      <c r="Z19" s="16">
        <v>0</v>
      </c>
    </row>
    <row r="20" spans="1:26" ht="15" customHeight="1">
      <c r="A20" s="16" t="s">
        <v>92</v>
      </c>
      <c r="B20" s="16" t="s">
        <v>76</v>
      </c>
      <c r="C20" s="16">
        <v>25</v>
      </c>
      <c r="D20" s="17">
        <v>20691</v>
      </c>
      <c r="E20" s="17">
        <v>24785</v>
      </c>
      <c r="F20" s="17">
        <v>16730</v>
      </c>
      <c r="G20" s="16">
        <v>12</v>
      </c>
      <c r="H20" s="17">
        <v>67</v>
      </c>
      <c r="I20" s="17">
        <v>329</v>
      </c>
      <c r="J20" s="16">
        <v>1</v>
      </c>
      <c r="K20" s="17">
        <v>110</v>
      </c>
      <c r="L20" s="17">
        <v>409</v>
      </c>
      <c r="M20" s="17">
        <v>519</v>
      </c>
      <c r="N20" s="18">
        <v>4.4381682469235422</v>
      </c>
      <c r="O20" s="18">
        <v>19.767048475182449</v>
      </c>
      <c r="P20" s="16">
        <v>0</v>
      </c>
      <c r="Q20" s="17">
        <v>42</v>
      </c>
      <c r="R20" s="17">
        <v>51</v>
      </c>
      <c r="S20" s="18">
        <v>2.0576961872100061</v>
      </c>
      <c r="T20" s="16">
        <v>5</v>
      </c>
      <c r="U20" s="18">
        <v>0.29886431560071725</v>
      </c>
      <c r="V20" s="17">
        <v>405</v>
      </c>
      <c r="W20" s="16">
        <v>3</v>
      </c>
      <c r="X20" s="16">
        <v>0</v>
      </c>
      <c r="Y20" s="16">
        <v>3</v>
      </c>
      <c r="Z20" s="16">
        <v>3</v>
      </c>
    </row>
    <row r="21" spans="1:26" ht="15" customHeight="1">
      <c r="A21" s="16" t="s">
        <v>93</v>
      </c>
      <c r="B21" s="16" t="s">
        <v>72</v>
      </c>
      <c r="C21" s="16">
        <v>15</v>
      </c>
      <c r="D21" s="17">
        <v>8298</v>
      </c>
      <c r="E21" s="17">
        <v>9771</v>
      </c>
      <c r="F21" s="17">
        <v>6342</v>
      </c>
      <c r="G21" s="16">
        <v>0</v>
      </c>
      <c r="H21" s="17">
        <v>39</v>
      </c>
      <c r="I21" s="17">
        <v>174</v>
      </c>
      <c r="J21" s="16">
        <v>6</v>
      </c>
      <c r="K21" s="17">
        <v>7</v>
      </c>
      <c r="L21" s="17">
        <v>219</v>
      </c>
      <c r="M21" s="17">
        <v>226</v>
      </c>
      <c r="N21" s="18">
        <v>0.71640569030805445</v>
      </c>
      <c r="O21" s="18">
        <v>26.391901663051339</v>
      </c>
      <c r="P21" s="16">
        <v>0</v>
      </c>
      <c r="Q21" s="17">
        <v>3</v>
      </c>
      <c r="R21" s="17">
        <v>4</v>
      </c>
      <c r="S21" s="18">
        <v>0.40937468017603112</v>
      </c>
      <c r="T21" s="16">
        <v>0</v>
      </c>
      <c r="U21" s="18">
        <v>0</v>
      </c>
      <c r="V21" s="17">
        <v>266</v>
      </c>
      <c r="W21" s="16">
        <v>0</v>
      </c>
      <c r="X21" s="16">
        <v>0</v>
      </c>
      <c r="Y21" s="16">
        <v>1</v>
      </c>
      <c r="Z21" s="16">
        <v>2</v>
      </c>
    </row>
    <row r="22" spans="1:26" ht="15" customHeight="1">
      <c r="A22" s="16" t="s">
        <v>94</v>
      </c>
      <c r="B22" s="16" t="s">
        <v>76</v>
      </c>
      <c r="C22" s="16">
        <v>30</v>
      </c>
      <c r="D22" s="17">
        <v>2918</v>
      </c>
      <c r="E22" s="17">
        <v>3563</v>
      </c>
      <c r="F22" s="17">
        <v>2437</v>
      </c>
      <c r="G22" s="16">
        <v>0</v>
      </c>
      <c r="H22" s="17">
        <v>0</v>
      </c>
      <c r="I22" s="17">
        <v>24</v>
      </c>
      <c r="J22" s="16">
        <v>0</v>
      </c>
      <c r="K22" s="17">
        <v>27</v>
      </c>
      <c r="L22" s="17">
        <v>24</v>
      </c>
      <c r="M22" s="17">
        <v>51</v>
      </c>
      <c r="N22" s="18">
        <v>7.5778838057816449</v>
      </c>
      <c r="O22" s="18">
        <v>8.2248115147361212</v>
      </c>
      <c r="P22" s="16">
        <v>0</v>
      </c>
      <c r="Q22" s="17">
        <v>1</v>
      </c>
      <c r="R22" s="17">
        <v>2</v>
      </c>
      <c r="S22" s="18">
        <v>0.56132472635419595</v>
      </c>
      <c r="T22" s="16">
        <v>0</v>
      </c>
      <c r="U22" s="18">
        <v>0</v>
      </c>
      <c r="V22" s="17">
        <v>46</v>
      </c>
      <c r="W22" s="16">
        <v>0</v>
      </c>
      <c r="X22" s="16">
        <v>0</v>
      </c>
      <c r="Y22" s="16">
        <v>2</v>
      </c>
      <c r="Z22" s="16">
        <v>0</v>
      </c>
    </row>
    <row r="23" spans="1:26" ht="15" customHeight="1">
      <c r="A23" s="16" t="s">
        <v>95</v>
      </c>
      <c r="B23" s="16" t="s">
        <v>81</v>
      </c>
      <c r="C23" s="16">
        <v>1</v>
      </c>
      <c r="D23" s="17">
        <v>1804</v>
      </c>
      <c r="E23" s="17">
        <v>2189</v>
      </c>
      <c r="F23" s="17">
        <v>1491</v>
      </c>
      <c r="G23" s="16">
        <v>2</v>
      </c>
      <c r="H23" s="17">
        <v>13</v>
      </c>
      <c r="I23" s="17">
        <v>71</v>
      </c>
      <c r="J23" s="16">
        <v>1</v>
      </c>
      <c r="K23" s="17">
        <v>7</v>
      </c>
      <c r="L23" s="17">
        <v>87</v>
      </c>
      <c r="M23" s="17">
        <v>94</v>
      </c>
      <c r="N23" s="18">
        <v>3.1978072179077204</v>
      </c>
      <c r="O23" s="18">
        <v>48.226164079822617</v>
      </c>
      <c r="P23" s="16">
        <v>0</v>
      </c>
      <c r="Q23" s="17">
        <v>7</v>
      </c>
      <c r="R23" s="17">
        <v>8</v>
      </c>
      <c r="S23" s="18">
        <v>3.6546368204659663</v>
      </c>
      <c r="T23" s="16">
        <v>0</v>
      </c>
      <c r="U23" s="18">
        <v>0</v>
      </c>
      <c r="V23" s="17">
        <v>104</v>
      </c>
      <c r="W23" s="16">
        <v>0</v>
      </c>
      <c r="X23" s="16">
        <v>0</v>
      </c>
      <c r="Y23" s="16">
        <v>3</v>
      </c>
      <c r="Z23" s="16">
        <v>3</v>
      </c>
    </row>
    <row r="24" spans="1:26" ht="15" customHeight="1">
      <c r="A24" s="16" t="s">
        <v>96</v>
      </c>
      <c r="B24" s="16" t="s">
        <v>76</v>
      </c>
      <c r="C24" s="16">
        <v>30</v>
      </c>
      <c r="D24" s="17">
        <v>1129</v>
      </c>
      <c r="E24" s="17">
        <v>1387</v>
      </c>
      <c r="F24" s="17">
        <v>966</v>
      </c>
      <c r="G24" s="16">
        <v>0</v>
      </c>
      <c r="H24" s="17">
        <v>4</v>
      </c>
      <c r="I24" s="17">
        <v>21</v>
      </c>
      <c r="J24" s="16">
        <v>3</v>
      </c>
      <c r="K24" s="17">
        <v>6</v>
      </c>
      <c r="L24" s="17">
        <v>28</v>
      </c>
      <c r="M24" s="17">
        <v>34</v>
      </c>
      <c r="N24" s="18">
        <v>4.3258832011535686</v>
      </c>
      <c r="O24" s="18">
        <v>24.800708591674049</v>
      </c>
      <c r="P24" s="16">
        <v>0</v>
      </c>
      <c r="Q24" s="17">
        <v>0</v>
      </c>
      <c r="R24" s="17">
        <v>0</v>
      </c>
      <c r="S24" s="18">
        <v>0</v>
      </c>
      <c r="T24" s="16">
        <v>0</v>
      </c>
      <c r="U24" s="18">
        <v>0</v>
      </c>
      <c r="V24" s="17">
        <v>27</v>
      </c>
      <c r="W24" s="16">
        <v>0</v>
      </c>
      <c r="X24" s="16">
        <v>0</v>
      </c>
      <c r="Y24" s="16">
        <v>2</v>
      </c>
      <c r="Z24" s="16">
        <v>1</v>
      </c>
    </row>
    <row r="25" spans="1:26" ht="15" customHeight="1">
      <c r="A25" s="16" t="s">
        <v>97</v>
      </c>
      <c r="B25" s="16" t="s">
        <v>76</v>
      </c>
      <c r="C25" s="16">
        <v>27</v>
      </c>
      <c r="D25" s="17">
        <v>12459</v>
      </c>
      <c r="E25" s="17">
        <v>15149</v>
      </c>
      <c r="F25" s="17">
        <v>10374</v>
      </c>
      <c r="G25" s="16">
        <v>30</v>
      </c>
      <c r="H25" s="17">
        <v>77</v>
      </c>
      <c r="I25" s="17">
        <v>253</v>
      </c>
      <c r="J25" s="16">
        <v>0</v>
      </c>
      <c r="K25" s="17">
        <v>29</v>
      </c>
      <c r="L25" s="17">
        <v>360</v>
      </c>
      <c r="M25" s="17">
        <v>389</v>
      </c>
      <c r="N25" s="18">
        <v>1.9143177767509407</v>
      </c>
      <c r="O25" s="18">
        <v>28.894774861545869</v>
      </c>
      <c r="P25" s="16">
        <v>0</v>
      </c>
      <c r="Q25" s="17">
        <v>21</v>
      </c>
      <c r="R25" s="17">
        <v>27</v>
      </c>
      <c r="S25" s="18">
        <v>1.7822958611129447</v>
      </c>
      <c r="T25" s="16">
        <v>5</v>
      </c>
      <c r="U25" s="18">
        <v>0.48197416618469252</v>
      </c>
      <c r="V25" s="17">
        <v>203</v>
      </c>
      <c r="W25" s="16">
        <v>0</v>
      </c>
      <c r="X25" s="16">
        <v>1</v>
      </c>
      <c r="Y25" s="16">
        <v>9</v>
      </c>
      <c r="Z25" s="16">
        <v>7</v>
      </c>
    </row>
    <row r="26" spans="1:26" ht="15" customHeight="1">
      <c r="A26" s="16" t="s">
        <v>98</v>
      </c>
      <c r="B26" s="16" t="s">
        <v>72</v>
      </c>
      <c r="C26" s="16">
        <v>13</v>
      </c>
      <c r="D26" s="17">
        <v>7451</v>
      </c>
      <c r="E26" s="17">
        <v>8940</v>
      </c>
      <c r="F26" s="17">
        <v>6082</v>
      </c>
      <c r="G26" s="16">
        <v>7</v>
      </c>
      <c r="H26" s="17">
        <v>29</v>
      </c>
      <c r="I26" s="17">
        <v>156</v>
      </c>
      <c r="J26" s="16">
        <v>0</v>
      </c>
      <c r="K26" s="17">
        <v>3</v>
      </c>
      <c r="L26" s="17">
        <v>192</v>
      </c>
      <c r="M26" s="17">
        <v>195</v>
      </c>
      <c r="N26" s="18">
        <v>0.33557046979865768</v>
      </c>
      <c r="O26" s="18">
        <v>25.768353241175681</v>
      </c>
      <c r="P26" s="16">
        <v>0</v>
      </c>
      <c r="Q26" s="17">
        <v>11</v>
      </c>
      <c r="R26" s="17">
        <v>16</v>
      </c>
      <c r="S26" s="18">
        <v>1.789709172259508</v>
      </c>
      <c r="T26" s="16">
        <v>0</v>
      </c>
      <c r="U26" s="18">
        <v>0</v>
      </c>
      <c r="V26" s="17">
        <v>193</v>
      </c>
      <c r="W26" s="16">
        <v>0</v>
      </c>
      <c r="X26" s="16">
        <v>0</v>
      </c>
      <c r="Y26" s="16">
        <v>1</v>
      </c>
      <c r="Z26" s="16">
        <v>3</v>
      </c>
    </row>
    <row r="27" spans="1:26" ht="15" customHeight="1">
      <c r="A27" s="16" t="s">
        <v>99</v>
      </c>
      <c r="B27" s="16" t="s">
        <v>81</v>
      </c>
      <c r="C27" s="16">
        <v>3</v>
      </c>
      <c r="D27" s="17">
        <v>13291</v>
      </c>
      <c r="E27" s="17">
        <v>15691</v>
      </c>
      <c r="F27" s="17">
        <v>10120</v>
      </c>
      <c r="G27" s="16">
        <v>8</v>
      </c>
      <c r="H27" s="17">
        <v>56</v>
      </c>
      <c r="I27" s="17">
        <v>269</v>
      </c>
      <c r="J27" s="16">
        <v>0</v>
      </c>
      <c r="K27" s="17">
        <v>26</v>
      </c>
      <c r="L27" s="17">
        <v>333</v>
      </c>
      <c r="M27" s="17">
        <v>359</v>
      </c>
      <c r="N27" s="18">
        <v>1.6570008285004141</v>
      </c>
      <c r="O27" s="18">
        <v>25.054548190504853</v>
      </c>
      <c r="P27" s="16">
        <v>0</v>
      </c>
      <c r="Q27" s="17">
        <v>14</v>
      </c>
      <c r="R27" s="17">
        <v>22</v>
      </c>
      <c r="S27" s="18">
        <v>1.4020776241157351</v>
      </c>
      <c r="T27" s="16">
        <v>3</v>
      </c>
      <c r="U27" s="18">
        <v>0.29644268774703558</v>
      </c>
      <c r="V27" s="17">
        <v>319</v>
      </c>
      <c r="W27" s="16">
        <v>0</v>
      </c>
      <c r="X27" s="16">
        <v>1</v>
      </c>
      <c r="Y27" s="16">
        <v>4</v>
      </c>
      <c r="Z27" s="16">
        <v>14</v>
      </c>
    </row>
    <row r="28" spans="1:26" ht="15" customHeight="1">
      <c r="A28" s="16" t="s">
        <v>100</v>
      </c>
      <c r="B28" s="16" t="s">
        <v>72</v>
      </c>
      <c r="C28" s="16">
        <v>12</v>
      </c>
      <c r="D28" s="17">
        <v>46665</v>
      </c>
      <c r="E28" s="17">
        <v>55476</v>
      </c>
      <c r="F28" s="17">
        <v>36061</v>
      </c>
      <c r="G28" s="16">
        <v>53</v>
      </c>
      <c r="H28" s="17">
        <v>358</v>
      </c>
      <c r="I28" s="17">
        <v>894</v>
      </c>
      <c r="J28" s="16">
        <v>0</v>
      </c>
      <c r="K28" s="17">
        <v>55</v>
      </c>
      <c r="L28" s="17">
        <v>1305</v>
      </c>
      <c r="M28" s="17">
        <v>1360</v>
      </c>
      <c r="N28" s="18">
        <v>0.99141971302905751</v>
      </c>
      <c r="O28" s="18">
        <v>27.965284474445518</v>
      </c>
      <c r="P28" s="16">
        <v>0</v>
      </c>
      <c r="Q28" s="17">
        <v>189</v>
      </c>
      <c r="R28" s="17">
        <v>259</v>
      </c>
      <c r="S28" s="18">
        <v>4.6686855577186535</v>
      </c>
      <c r="T28" s="16">
        <v>21</v>
      </c>
      <c r="U28" s="18">
        <v>0.58234657940711565</v>
      </c>
      <c r="V28" s="17">
        <v>911</v>
      </c>
      <c r="W28" s="16">
        <v>5</v>
      </c>
      <c r="X28" s="16">
        <v>48</v>
      </c>
      <c r="Y28" s="16">
        <v>23</v>
      </c>
      <c r="Z28" s="16">
        <v>13</v>
      </c>
    </row>
    <row r="29" spans="1:26" ht="15" customHeight="1">
      <c r="A29" s="16" t="s">
        <v>101</v>
      </c>
      <c r="B29" s="16" t="s">
        <v>81</v>
      </c>
      <c r="C29" s="16">
        <v>1</v>
      </c>
      <c r="D29" s="17">
        <v>3205</v>
      </c>
      <c r="E29" s="17">
        <v>3901</v>
      </c>
      <c r="F29" s="17">
        <v>2678</v>
      </c>
      <c r="G29" s="16">
        <v>0</v>
      </c>
      <c r="H29" s="17">
        <v>48</v>
      </c>
      <c r="I29" s="17">
        <v>116</v>
      </c>
      <c r="J29" s="16">
        <v>0</v>
      </c>
      <c r="K29" s="17">
        <v>8</v>
      </c>
      <c r="L29" s="17">
        <v>164</v>
      </c>
      <c r="M29" s="17">
        <v>172</v>
      </c>
      <c r="N29" s="18">
        <v>2.050756216354781</v>
      </c>
      <c r="O29" s="18">
        <v>51.170046801872076</v>
      </c>
      <c r="P29" s="16">
        <v>0</v>
      </c>
      <c r="Q29" s="17">
        <v>7</v>
      </c>
      <c r="R29" s="17">
        <v>9</v>
      </c>
      <c r="S29" s="18">
        <v>2.3071007433991286</v>
      </c>
      <c r="T29" s="16">
        <v>1</v>
      </c>
      <c r="U29" s="18">
        <v>0.37341299477221812</v>
      </c>
      <c r="V29" s="17">
        <v>96</v>
      </c>
      <c r="W29" s="16">
        <v>0</v>
      </c>
      <c r="X29" s="16">
        <v>0</v>
      </c>
      <c r="Y29" s="16">
        <v>0</v>
      </c>
      <c r="Z29" s="16">
        <v>1</v>
      </c>
    </row>
    <row r="30" spans="1:26" ht="15" customHeight="1">
      <c r="A30" s="16" t="s">
        <v>102</v>
      </c>
      <c r="B30" s="16" t="s">
        <v>81</v>
      </c>
      <c r="C30" s="16">
        <v>1</v>
      </c>
      <c r="D30" s="17">
        <v>3881</v>
      </c>
      <c r="E30" s="17">
        <v>4665</v>
      </c>
      <c r="F30" s="17">
        <v>3067</v>
      </c>
      <c r="G30" s="16">
        <v>0</v>
      </c>
      <c r="H30" s="17">
        <v>13</v>
      </c>
      <c r="I30" s="17">
        <v>66</v>
      </c>
      <c r="J30" s="16">
        <v>0</v>
      </c>
      <c r="K30" s="17">
        <v>18</v>
      </c>
      <c r="L30" s="17">
        <v>79</v>
      </c>
      <c r="M30" s="17">
        <v>97</v>
      </c>
      <c r="N30" s="18">
        <v>3.8585209003215435</v>
      </c>
      <c r="O30" s="18">
        <v>20.355578459160011</v>
      </c>
      <c r="P30" s="16">
        <v>0</v>
      </c>
      <c r="Q30" s="17">
        <v>5</v>
      </c>
      <c r="R30" s="17">
        <v>5</v>
      </c>
      <c r="S30" s="18">
        <v>1.0718113612004287</v>
      </c>
      <c r="T30" s="16">
        <v>3</v>
      </c>
      <c r="U30" s="18">
        <v>0.97815454841865013</v>
      </c>
      <c r="V30" s="17">
        <v>96</v>
      </c>
      <c r="W30" s="16">
        <v>13</v>
      </c>
      <c r="X30" s="16">
        <v>0</v>
      </c>
      <c r="Y30" s="16">
        <v>3</v>
      </c>
      <c r="Z30" s="16">
        <v>4</v>
      </c>
    </row>
    <row r="31" spans="1:26" ht="15" customHeight="1">
      <c r="A31" s="16" t="s">
        <v>103</v>
      </c>
      <c r="B31" s="16" t="s">
        <v>74</v>
      </c>
      <c r="C31" s="16">
        <v>22</v>
      </c>
      <c r="D31" s="17">
        <v>21820</v>
      </c>
      <c r="E31" s="17">
        <v>26245</v>
      </c>
      <c r="F31" s="17">
        <v>17877</v>
      </c>
      <c r="G31" s="16">
        <v>8</v>
      </c>
      <c r="H31" s="17">
        <v>95</v>
      </c>
      <c r="I31" s="17">
        <v>631</v>
      </c>
      <c r="J31" s="16">
        <v>4</v>
      </c>
      <c r="K31" s="17">
        <v>80</v>
      </c>
      <c r="L31" s="17">
        <v>738</v>
      </c>
      <c r="M31" s="17">
        <v>818</v>
      </c>
      <c r="N31" s="18">
        <v>3.0481996570775389</v>
      </c>
      <c r="O31" s="18">
        <v>33.822181484876253</v>
      </c>
      <c r="P31" s="16">
        <v>0</v>
      </c>
      <c r="Q31" s="17">
        <v>54</v>
      </c>
      <c r="R31" s="17">
        <v>59</v>
      </c>
      <c r="S31" s="18">
        <v>2.2480472470946844</v>
      </c>
      <c r="T31" s="16">
        <v>6</v>
      </c>
      <c r="U31" s="18">
        <v>0.33562678301728482</v>
      </c>
      <c r="V31" s="17">
        <v>648</v>
      </c>
      <c r="W31" s="16">
        <v>12</v>
      </c>
      <c r="X31" s="16">
        <v>11</v>
      </c>
      <c r="Y31" s="16">
        <v>13</v>
      </c>
      <c r="Z31" s="16">
        <v>26</v>
      </c>
    </row>
    <row r="32" spans="1:26" ht="15" customHeight="1">
      <c r="A32" s="16" t="s">
        <v>104</v>
      </c>
      <c r="B32" s="16" t="s">
        <v>74</v>
      </c>
      <c r="C32" s="16">
        <v>22</v>
      </c>
      <c r="D32" s="17">
        <v>5394</v>
      </c>
      <c r="E32" s="17">
        <v>6550</v>
      </c>
      <c r="F32" s="17">
        <v>4554</v>
      </c>
      <c r="G32" s="16">
        <v>3</v>
      </c>
      <c r="H32" s="17">
        <v>28</v>
      </c>
      <c r="I32" s="17">
        <v>60</v>
      </c>
      <c r="J32" s="16">
        <v>0</v>
      </c>
      <c r="K32" s="17">
        <v>30</v>
      </c>
      <c r="L32" s="17">
        <v>91</v>
      </c>
      <c r="M32" s="17">
        <v>121</v>
      </c>
      <c r="N32" s="18">
        <v>4.5801526717557257</v>
      </c>
      <c r="O32" s="18">
        <v>16.870596959584724</v>
      </c>
      <c r="P32" s="16">
        <v>0</v>
      </c>
      <c r="Q32" s="17">
        <v>7</v>
      </c>
      <c r="R32" s="17">
        <v>8</v>
      </c>
      <c r="S32" s="18">
        <v>1.2213740458015268</v>
      </c>
      <c r="T32" s="16">
        <v>0</v>
      </c>
      <c r="U32" s="18">
        <v>0</v>
      </c>
      <c r="V32" s="17">
        <v>71</v>
      </c>
      <c r="W32" s="16">
        <v>0</v>
      </c>
      <c r="X32" s="16">
        <v>1</v>
      </c>
      <c r="Y32" s="16">
        <v>4</v>
      </c>
      <c r="Z32" s="16">
        <v>10</v>
      </c>
    </row>
    <row r="33" spans="1:26" ht="15" customHeight="1">
      <c r="A33" s="16" t="s">
        <v>105</v>
      </c>
      <c r="B33" s="16" t="s">
        <v>81</v>
      </c>
      <c r="C33" s="16">
        <v>4</v>
      </c>
      <c r="D33" s="17">
        <v>8450</v>
      </c>
      <c r="E33" s="17">
        <v>10082</v>
      </c>
      <c r="F33" s="17">
        <v>6636</v>
      </c>
      <c r="G33" s="16">
        <v>11</v>
      </c>
      <c r="H33" s="17">
        <v>20</v>
      </c>
      <c r="I33" s="17">
        <v>91</v>
      </c>
      <c r="J33" s="16">
        <v>1</v>
      </c>
      <c r="K33" s="17">
        <v>8</v>
      </c>
      <c r="L33" s="17">
        <v>123</v>
      </c>
      <c r="M33" s="17">
        <v>131</v>
      </c>
      <c r="N33" s="18">
        <v>0.79349335449315617</v>
      </c>
      <c r="O33" s="18">
        <v>14.55621301775148</v>
      </c>
      <c r="P33" s="16">
        <v>0</v>
      </c>
      <c r="Q33" s="17">
        <v>18</v>
      </c>
      <c r="R33" s="17">
        <v>23</v>
      </c>
      <c r="S33" s="18">
        <v>2.281293394167824</v>
      </c>
      <c r="T33" s="16">
        <v>0</v>
      </c>
      <c r="U33" s="18">
        <v>0</v>
      </c>
      <c r="V33" s="17">
        <v>838</v>
      </c>
      <c r="W33" s="16">
        <v>0</v>
      </c>
      <c r="X33" s="16">
        <v>0</v>
      </c>
      <c r="Y33" s="16">
        <v>6</v>
      </c>
      <c r="Z33" s="16">
        <v>12</v>
      </c>
    </row>
    <row r="34" spans="1:26" ht="15" customHeight="1">
      <c r="A34" s="16" t="s">
        <v>106</v>
      </c>
      <c r="B34" s="16" t="s">
        <v>72</v>
      </c>
      <c r="C34" s="16">
        <v>14</v>
      </c>
      <c r="D34" s="17">
        <v>34190</v>
      </c>
      <c r="E34" s="17">
        <v>40043</v>
      </c>
      <c r="F34" s="17">
        <v>25312</v>
      </c>
      <c r="G34" s="16">
        <v>56</v>
      </c>
      <c r="H34" s="17">
        <v>452</v>
      </c>
      <c r="I34" s="17">
        <v>423</v>
      </c>
      <c r="J34" s="16">
        <v>1</v>
      </c>
      <c r="K34" s="17">
        <v>7</v>
      </c>
      <c r="L34" s="17">
        <v>932</v>
      </c>
      <c r="M34" s="17">
        <v>939</v>
      </c>
      <c r="N34" s="18">
        <v>0.17481207701720652</v>
      </c>
      <c r="O34" s="18">
        <v>27.259432582626498</v>
      </c>
      <c r="P34" s="16">
        <v>0</v>
      </c>
      <c r="Q34" s="17">
        <v>72</v>
      </c>
      <c r="R34" s="17">
        <v>106</v>
      </c>
      <c r="S34" s="18">
        <v>2.6471543091176986</v>
      </c>
      <c r="T34" s="16">
        <v>4</v>
      </c>
      <c r="U34" s="18">
        <v>0.15802781289506954</v>
      </c>
      <c r="V34" s="17">
        <v>505</v>
      </c>
      <c r="W34" s="16">
        <v>0</v>
      </c>
      <c r="X34" s="16">
        <v>7</v>
      </c>
      <c r="Y34" s="16">
        <v>4</v>
      </c>
      <c r="Z34" s="16">
        <v>15</v>
      </c>
    </row>
    <row r="35" spans="1:26" ht="15" customHeight="1">
      <c r="A35" s="16" t="s">
        <v>107</v>
      </c>
      <c r="B35" s="16" t="s">
        <v>81</v>
      </c>
      <c r="C35" s="16">
        <v>7</v>
      </c>
      <c r="D35" s="17">
        <v>7417</v>
      </c>
      <c r="E35" s="17">
        <v>8952</v>
      </c>
      <c r="F35" s="17">
        <v>6007</v>
      </c>
      <c r="G35" s="16">
        <v>16</v>
      </c>
      <c r="H35" s="17">
        <v>86</v>
      </c>
      <c r="I35" s="17">
        <v>160</v>
      </c>
      <c r="J35" s="16">
        <v>4</v>
      </c>
      <c r="K35" s="17">
        <v>17</v>
      </c>
      <c r="L35" s="17">
        <v>266</v>
      </c>
      <c r="M35" s="17">
        <v>283</v>
      </c>
      <c r="N35" s="18">
        <v>1.8990169794459337</v>
      </c>
      <c r="O35" s="18">
        <v>35.863556694081169</v>
      </c>
      <c r="P35" s="16">
        <v>0</v>
      </c>
      <c r="Q35" s="17">
        <v>21</v>
      </c>
      <c r="R35" s="17">
        <v>26</v>
      </c>
      <c r="S35" s="18">
        <v>2.9043789097408399</v>
      </c>
      <c r="T35" s="16">
        <v>6</v>
      </c>
      <c r="U35" s="18">
        <v>0.99883469285833204</v>
      </c>
      <c r="V35" s="17">
        <v>165</v>
      </c>
      <c r="W35" s="16">
        <v>0</v>
      </c>
      <c r="X35" s="16">
        <v>0</v>
      </c>
      <c r="Y35" s="16">
        <v>5</v>
      </c>
      <c r="Z35" s="16">
        <v>10</v>
      </c>
    </row>
    <row r="36" spans="1:26" ht="15" customHeight="1">
      <c r="A36" s="16" t="s">
        <v>108</v>
      </c>
      <c r="B36" s="16" t="s">
        <v>74</v>
      </c>
      <c r="C36" s="16">
        <v>21</v>
      </c>
      <c r="D36" s="17">
        <v>48438</v>
      </c>
      <c r="E36" s="17">
        <v>57651</v>
      </c>
      <c r="F36" s="17">
        <v>38117</v>
      </c>
      <c r="G36" s="16">
        <v>18</v>
      </c>
      <c r="H36" s="17">
        <v>404</v>
      </c>
      <c r="I36" s="17">
        <v>786</v>
      </c>
      <c r="J36" s="16">
        <v>1</v>
      </c>
      <c r="K36" s="17">
        <v>40</v>
      </c>
      <c r="L36" s="17">
        <v>1209</v>
      </c>
      <c r="M36" s="17">
        <v>1249</v>
      </c>
      <c r="N36" s="18">
        <v>0.69383011569617181</v>
      </c>
      <c r="O36" s="18">
        <v>24.9597423510467</v>
      </c>
      <c r="P36" s="16">
        <v>0</v>
      </c>
      <c r="Q36" s="17">
        <v>76</v>
      </c>
      <c r="R36" s="17">
        <v>123</v>
      </c>
      <c r="S36" s="18">
        <v>2.1335276057657286</v>
      </c>
      <c r="T36" s="16">
        <v>3</v>
      </c>
      <c r="U36" s="18">
        <v>7.8705039746045077E-2</v>
      </c>
      <c r="V36" s="17">
        <v>773</v>
      </c>
      <c r="W36" s="16">
        <v>0</v>
      </c>
      <c r="X36" s="16">
        <v>7</v>
      </c>
      <c r="Y36" s="16">
        <v>4</v>
      </c>
      <c r="Z36" s="16">
        <v>16</v>
      </c>
    </row>
    <row r="37" spans="1:26" ht="15" customHeight="1">
      <c r="A37" s="16" t="s">
        <v>109</v>
      </c>
      <c r="B37" s="16" t="s">
        <v>72</v>
      </c>
      <c r="C37" s="16">
        <v>9</v>
      </c>
      <c r="D37" s="17">
        <v>8594</v>
      </c>
      <c r="E37" s="17">
        <v>10333</v>
      </c>
      <c r="F37" s="17">
        <v>6930</v>
      </c>
      <c r="G37" s="16">
        <v>2</v>
      </c>
      <c r="H37" s="17">
        <v>11</v>
      </c>
      <c r="I37" s="17">
        <v>34</v>
      </c>
      <c r="J37" s="16">
        <v>0</v>
      </c>
      <c r="K37" s="17">
        <v>12</v>
      </c>
      <c r="L37" s="17">
        <v>47</v>
      </c>
      <c r="M37" s="17">
        <v>59</v>
      </c>
      <c r="N37" s="18">
        <v>1.1613277847672505</v>
      </c>
      <c r="O37" s="18">
        <v>5.4689318128927153</v>
      </c>
      <c r="P37" s="16">
        <v>0</v>
      </c>
      <c r="Q37" s="17">
        <v>6</v>
      </c>
      <c r="R37" s="17">
        <v>10</v>
      </c>
      <c r="S37" s="18">
        <v>0.9677731539727088</v>
      </c>
      <c r="T37" s="16">
        <v>0</v>
      </c>
      <c r="U37" s="18">
        <v>0</v>
      </c>
      <c r="V37" s="17">
        <v>150</v>
      </c>
      <c r="W37" s="16">
        <v>0</v>
      </c>
      <c r="X37" s="16">
        <v>7</v>
      </c>
      <c r="Y37" s="16">
        <v>0</v>
      </c>
      <c r="Z37" s="16">
        <v>3</v>
      </c>
    </row>
    <row r="38" spans="1:26" ht="15" customHeight="1">
      <c r="A38" s="16" t="s">
        <v>110</v>
      </c>
      <c r="B38" s="16" t="s">
        <v>76</v>
      </c>
      <c r="C38" s="16">
        <v>27</v>
      </c>
      <c r="D38" s="17">
        <v>27799</v>
      </c>
      <c r="E38" s="17">
        <v>33447</v>
      </c>
      <c r="F38" s="17">
        <v>22585</v>
      </c>
      <c r="G38" s="16">
        <v>12</v>
      </c>
      <c r="H38" s="17">
        <v>102</v>
      </c>
      <c r="I38" s="17">
        <v>369</v>
      </c>
      <c r="J38" s="16">
        <v>0</v>
      </c>
      <c r="K38" s="17">
        <v>61</v>
      </c>
      <c r="L38" s="17">
        <v>483</v>
      </c>
      <c r="M38" s="17">
        <v>544</v>
      </c>
      <c r="N38" s="18">
        <v>1.8237809071067659</v>
      </c>
      <c r="O38" s="18">
        <v>17.3747257095579</v>
      </c>
      <c r="P38" s="16">
        <v>0</v>
      </c>
      <c r="Q38" s="17">
        <v>109</v>
      </c>
      <c r="R38" s="17">
        <v>152</v>
      </c>
      <c r="S38" s="18">
        <v>4.5445032439381707</v>
      </c>
      <c r="T38" s="16">
        <v>2</v>
      </c>
      <c r="U38" s="18">
        <v>8.855435023245517E-2</v>
      </c>
      <c r="V38" s="17">
        <v>713</v>
      </c>
      <c r="W38" s="16">
        <v>0</v>
      </c>
      <c r="X38" s="16">
        <v>10</v>
      </c>
      <c r="Y38" s="16">
        <v>15</v>
      </c>
      <c r="Z38" s="16">
        <v>25</v>
      </c>
    </row>
    <row r="39" spans="1:26" ht="15" customHeight="1">
      <c r="A39" s="16" t="s">
        <v>111</v>
      </c>
      <c r="B39" s="16" t="s">
        <v>81</v>
      </c>
      <c r="C39" s="16">
        <v>1</v>
      </c>
      <c r="D39" s="17">
        <v>1483</v>
      </c>
      <c r="E39" s="17">
        <v>1813</v>
      </c>
      <c r="F39" s="17">
        <v>1249</v>
      </c>
      <c r="G39" s="16">
        <v>1</v>
      </c>
      <c r="H39" s="17">
        <v>4</v>
      </c>
      <c r="I39" s="17">
        <v>6</v>
      </c>
      <c r="J39" s="16">
        <v>0</v>
      </c>
      <c r="K39" s="17">
        <v>1</v>
      </c>
      <c r="L39" s="17">
        <v>11</v>
      </c>
      <c r="M39" s="17">
        <v>12</v>
      </c>
      <c r="N39" s="18">
        <v>0.5515719801434088</v>
      </c>
      <c r="O39" s="18">
        <v>7.4173971679028989</v>
      </c>
      <c r="P39" s="16">
        <v>0</v>
      </c>
      <c r="Q39" s="17">
        <v>1</v>
      </c>
      <c r="R39" s="17">
        <v>1</v>
      </c>
      <c r="S39" s="18">
        <v>0.5515719801434088</v>
      </c>
      <c r="T39" s="16">
        <v>0</v>
      </c>
      <c r="U39" s="18">
        <v>0</v>
      </c>
      <c r="V39" s="17">
        <v>164</v>
      </c>
      <c r="W39" s="16">
        <v>0</v>
      </c>
      <c r="X39" s="16">
        <v>0</v>
      </c>
      <c r="Y39" s="16">
        <v>0</v>
      </c>
      <c r="Z39" s="16">
        <v>1</v>
      </c>
    </row>
    <row r="40" spans="1:26" ht="15" customHeight="1">
      <c r="A40" s="16" t="s">
        <v>112</v>
      </c>
      <c r="B40" s="16" t="s">
        <v>76</v>
      </c>
      <c r="C40" s="16">
        <v>30</v>
      </c>
      <c r="D40" s="17">
        <v>1095</v>
      </c>
      <c r="E40" s="17">
        <v>1312</v>
      </c>
      <c r="F40" s="17">
        <v>867</v>
      </c>
      <c r="G40" s="16">
        <v>0</v>
      </c>
      <c r="H40" s="17">
        <v>3</v>
      </c>
      <c r="I40" s="17">
        <v>15</v>
      </c>
      <c r="J40" s="16">
        <v>0</v>
      </c>
      <c r="K40" s="17">
        <v>3</v>
      </c>
      <c r="L40" s="17">
        <v>18</v>
      </c>
      <c r="M40" s="17">
        <v>21</v>
      </c>
      <c r="N40" s="18">
        <v>2.2865853658536586</v>
      </c>
      <c r="O40" s="18">
        <v>16.43835616438356</v>
      </c>
      <c r="P40" s="16">
        <v>0</v>
      </c>
      <c r="Q40" s="17">
        <v>0</v>
      </c>
      <c r="R40" s="17">
        <v>0</v>
      </c>
      <c r="S40" s="18">
        <v>0</v>
      </c>
      <c r="T40" s="16">
        <v>0</v>
      </c>
      <c r="U40" s="18">
        <v>0</v>
      </c>
      <c r="V40" s="17">
        <v>44</v>
      </c>
      <c r="W40" s="16">
        <v>0</v>
      </c>
      <c r="X40" s="16">
        <v>0</v>
      </c>
      <c r="Y40" s="16">
        <v>1</v>
      </c>
      <c r="Z40" s="16">
        <v>0</v>
      </c>
    </row>
    <row r="41" spans="1:26" ht="15" customHeight="1">
      <c r="A41" s="16" t="s">
        <v>113</v>
      </c>
      <c r="B41" s="16" t="s">
        <v>72</v>
      </c>
      <c r="C41" s="16">
        <v>9</v>
      </c>
      <c r="D41" s="17">
        <v>7122</v>
      </c>
      <c r="E41" s="17">
        <v>8542</v>
      </c>
      <c r="F41" s="17">
        <v>5712</v>
      </c>
      <c r="G41" s="16">
        <v>0</v>
      </c>
      <c r="H41" s="17">
        <v>42</v>
      </c>
      <c r="I41" s="17">
        <v>102</v>
      </c>
      <c r="J41" s="16">
        <v>0</v>
      </c>
      <c r="K41" s="17">
        <v>24</v>
      </c>
      <c r="L41" s="17">
        <v>144</v>
      </c>
      <c r="M41" s="17">
        <v>168</v>
      </c>
      <c r="N41" s="18">
        <v>2.8096464528213532</v>
      </c>
      <c r="O41" s="18">
        <v>20.219039595619208</v>
      </c>
      <c r="P41" s="16">
        <v>0</v>
      </c>
      <c r="Q41" s="17">
        <v>22</v>
      </c>
      <c r="R41" s="17">
        <v>33</v>
      </c>
      <c r="S41" s="18">
        <v>3.8632638726293607</v>
      </c>
      <c r="T41" s="16">
        <v>0</v>
      </c>
      <c r="U41" s="18">
        <v>0</v>
      </c>
      <c r="V41" s="17">
        <v>181</v>
      </c>
      <c r="W41" s="16">
        <v>0</v>
      </c>
      <c r="X41" s="16">
        <v>14</v>
      </c>
      <c r="Y41" s="16">
        <v>1</v>
      </c>
      <c r="Z41" s="16">
        <v>5</v>
      </c>
    </row>
    <row r="42" spans="1:26" ht="15" customHeight="1">
      <c r="A42" s="16" t="s">
        <v>114</v>
      </c>
      <c r="B42" s="16" t="s">
        <v>81</v>
      </c>
      <c r="C42" s="16">
        <v>8</v>
      </c>
      <c r="D42" s="17">
        <v>2770</v>
      </c>
      <c r="E42" s="17">
        <v>3298</v>
      </c>
      <c r="F42" s="17">
        <v>2192</v>
      </c>
      <c r="G42" s="16">
        <v>2</v>
      </c>
      <c r="H42" s="17">
        <v>12</v>
      </c>
      <c r="I42" s="17">
        <v>18</v>
      </c>
      <c r="J42" s="16">
        <v>0</v>
      </c>
      <c r="K42" s="17">
        <v>1</v>
      </c>
      <c r="L42" s="17">
        <v>32</v>
      </c>
      <c r="M42" s="17">
        <v>33</v>
      </c>
      <c r="N42" s="18">
        <v>0.3032140691328078</v>
      </c>
      <c r="O42" s="18">
        <v>11.552346570397111</v>
      </c>
      <c r="P42" s="16">
        <v>0</v>
      </c>
      <c r="Q42" s="17">
        <v>4</v>
      </c>
      <c r="R42" s="17">
        <v>4</v>
      </c>
      <c r="S42" s="18">
        <v>1.2128562765312312</v>
      </c>
      <c r="T42" s="16">
        <v>2</v>
      </c>
      <c r="U42" s="18">
        <v>0.91240875912408759</v>
      </c>
      <c r="V42" s="17">
        <v>76</v>
      </c>
      <c r="W42" s="16">
        <v>1</v>
      </c>
      <c r="X42" s="16">
        <v>5</v>
      </c>
      <c r="Y42" s="16">
        <v>3</v>
      </c>
      <c r="Z42" s="16">
        <v>3</v>
      </c>
    </row>
    <row r="43" spans="1:26" ht="15" customHeight="1">
      <c r="A43" s="16" t="s">
        <v>115</v>
      </c>
      <c r="B43" s="16" t="s">
        <v>74</v>
      </c>
      <c r="C43" s="16">
        <v>18</v>
      </c>
      <c r="D43" s="17">
        <v>65154</v>
      </c>
      <c r="E43" s="17">
        <v>78349</v>
      </c>
      <c r="F43" s="17">
        <v>52943</v>
      </c>
      <c r="G43" s="16">
        <v>34</v>
      </c>
      <c r="H43" s="17">
        <v>519</v>
      </c>
      <c r="I43" s="17">
        <v>1164</v>
      </c>
      <c r="J43" s="16">
        <v>0</v>
      </c>
      <c r="K43" s="17">
        <v>49</v>
      </c>
      <c r="L43" s="17">
        <v>1717</v>
      </c>
      <c r="M43" s="17">
        <v>1766</v>
      </c>
      <c r="N43" s="18">
        <v>0.62540683352691162</v>
      </c>
      <c r="O43" s="18">
        <v>26.352948399177336</v>
      </c>
      <c r="P43" s="16">
        <v>2</v>
      </c>
      <c r="Q43" s="17">
        <v>155</v>
      </c>
      <c r="R43" s="17">
        <v>247</v>
      </c>
      <c r="S43" s="18">
        <v>3.152560977166269</v>
      </c>
      <c r="T43" s="16">
        <v>10</v>
      </c>
      <c r="U43" s="18">
        <v>0.18888238294014317</v>
      </c>
      <c r="V43" s="17">
        <v>1806</v>
      </c>
      <c r="W43" s="16">
        <v>0</v>
      </c>
      <c r="X43" s="16">
        <v>1</v>
      </c>
      <c r="Y43" s="16">
        <v>13</v>
      </c>
      <c r="Z43" s="16">
        <v>23</v>
      </c>
    </row>
    <row r="44" spans="1:26" ht="15" customHeight="1">
      <c r="A44" s="16" t="s">
        <v>116</v>
      </c>
      <c r="B44" s="16" t="s">
        <v>81</v>
      </c>
      <c r="C44" s="16">
        <v>6</v>
      </c>
      <c r="D44" s="17">
        <v>6834</v>
      </c>
      <c r="E44" s="17">
        <v>8166</v>
      </c>
      <c r="F44" s="17">
        <v>5541</v>
      </c>
      <c r="G44" s="16">
        <v>3</v>
      </c>
      <c r="H44" s="17">
        <v>165</v>
      </c>
      <c r="I44" s="17">
        <v>219</v>
      </c>
      <c r="J44" s="16">
        <v>2</v>
      </c>
      <c r="K44" s="17">
        <v>2</v>
      </c>
      <c r="L44" s="17">
        <v>389</v>
      </c>
      <c r="M44" s="17">
        <v>391</v>
      </c>
      <c r="N44" s="18">
        <v>0.24491795248591722</v>
      </c>
      <c r="O44" s="18">
        <v>56.921275973075801</v>
      </c>
      <c r="P44" s="16">
        <v>0</v>
      </c>
      <c r="Q44" s="17">
        <v>21</v>
      </c>
      <c r="R44" s="17">
        <v>29</v>
      </c>
      <c r="S44" s="18">
        <v>3.5513103110457998</v>
      </c>
      <c r="T44" s="16">
        <v>5</v>
      </c>
      <c r="U44" s="18">
        <v>0.90236419418877456</v>
      </c>
      <c r="V44" s="17">
        <v>173</v>
      </c>
      <c r="W44" s="16">
        <v>0</v>
      </c>
      <c r="X44" s="16">
        <v>0</v>
      </c>
      <c r="Y44" s="16">
        <v>9</v>
      </c>
      <c r="Z44" s="16">
        <v>4</v>
      </c>
    </row>
    <row r="45" spans="1:26" ht="15" customHeight="1">
      <c r="A45" s="16" t="s">
        <v>117</v>
      </c>
      <c r="B45" s="16" t="s">
        <v>72</v>
      </c>
      <c r="C45" s="16">
        <v>11</v>
      </c>
      <c r="D45" s="17">
        <v>19195</v>
      </c>
      <c r="E45" s="17">
        <v>22695</v>
      </c>
      <c r="F45" s="17">
        <v>14770</v>
      </c>
      <c r="G45" s="16">
        <v>5</v>
      </c>
      <c r="H45" s="17">
        <v>130</v>
      </c>
      <c r="I45" s="17">
        <v>355</v>
      </c>
      <c r="J45" s="16">
        <v>1</v>
      </c>
      <c r="K45" s="17">
        <v>24</v>
      </c>
      <c r="L45" s="17">
        <v>491</v>
      </c>
      <c r="M45" s="17">
        <v>515</v>
      </c>
      <c r="N45" s="18">
        <v>1.0575016523463319</v>
      </c>
      <c r="O45" s="18">
        <v>25.579578015108101</v>
      </c>
      <c r="P45" s="16">
        <v>0</v>
      </c>
      <c r="Q45" s="17">
        <v>16</v>
      </c>
      <c r="R45" s="17">
        <v>25</v>
      </c>
      <c r="S45" s="18">
        <v>1.1015642211940955</v>
      </c>
      <c r="T45" s="16">
        <v>2</v>
      </c>
      <c r="U45" s="18">
        <v>0.13540961408259986</v>
      </c>
      <c r="V45" s="17">
        <v>266</v>
      </c>
      <c r="W45" s="16">
        <v>0</v>
      </c>
      <c r="X45" s="16">
        <v>12</v>
      </c>
      <c r="Y45" s="16">
        <v>9</v>
      </c>
      <c r="Z45" s="16">
        <v>15</v>
      </c>
    </row>
    <row r="46" spans="1:26" ht="15" customHeight="1">
      <c r="A46" s="16" t="s">
        <v>118</v>
      </c>
      <c r="B46" s="16" t="s">
        <v>76</v>
      </c>
      <c r="C46" s="16">
        <v>30</v>
      </c>
      <c r="D46" s="17">
        <v>6417</v>
      </c>
      <c r="E46" s="17">
        <v>7762</v>
      </c>
      <c r="F46" s="17">
        <v>5354</v>
      </c>
      <c r="G46" s="16">
        <v>1</v>
      </c>
      <c r="H46" s="17">
        <v>16</v>
      </c>
      <c r="I46" s="17">
        <v>64</v>
      </c>
      <c r="J46" s="16">
        <v>3</v>
      </c>
      <c r="K46" s="17">
        <v>52</v>
      </c>
      <c r="L46" s="17">
        <v>84</v>
      </c>
      <c r="M46" s="17">
        <v>136</v>
      </c>
      <c r="N46" s="18">
        <v>6.6993043030146868</v>
      </c>
      <c r="O46" s="18">
        <v>13.090229079008882</v>
      </c>
      <c r="P46" s="16">
        <v>0</v>
      </c>
      <c r="Q46" s="17">
        <v>10</v>
      </c>
      <c r="R46" s="17">
        <v>14</v>
      </c>
      <c r="S46" s="18">
        <v>1.8036588508116465</v>
      </c>
      <c r="T46" s="16">
        <v>0</v>
      </c>
      <c r="U46" s="18">
        <v>0</v>
      </c>
      <c r="V46" s="17">
        <v>80</v>
      </c>
      <c r="W46" s="16">
        <v>0</v>
      </c>
      <c r="X46" s="16">
        <v>0</v>
      </c>
      <c r="Y46" s="16">
        <v>6</v>
      </c>
      <c r="Z46" s="16">
        <v>2</v>
      </c>
    </row>
    <row r="47" spans="1:26" ht="15" customHeight="1">
      <c r="A47" s="16" t="s">
        <v>119</v>
      </c>
      <c r="B47" s="16" t="s">
        <v>76</v>
      </c>
      <c r="C47" s="16">
        <v>29</v>
      </c>
      <c r="D47" s="17">
        <v>12775</v>
      </c>
      <c r="E47" s="17">
        <v>15224</v>
      </c>
      <c r="F47" s="17">
        <v>10277</v>
      </c>
      <c r="G47" s="16">
        <v>2</v>
      </c>
      <c r="H47" s="17">
        <v>28</v>
      </c>
      <c r="I47" s="17">
        <v>143</v>
      </c>
      <c r="J47" s="16">
        <v>1</v>
      </c>
      <c r="K47" s="17">
        <v>47</v>
      </c>
      <c r="L47" s="17">
        <v>174</v>
      </c>
      <c r="M47" s="17">
        <v>221</v>
      </c>
      <c r="N47" s="18">
        <v>3.0872306883867577</v>
      </c>
      <c r="O47" s="18">
        <v>13.620352250489237</v>
      </c>
      <c r="P47" s="16">
        <v>0</v>
      </c>
      <c r="Q47" s="17">
        <v>18</v>
      </c>
      <c r="R47" s="17">
        <v>23</v>
      </c>
      <c r="S47" s="18">
        <v>1.5107724645296901</v>
      </c>
      <c r="T47" s="16">
        <v>0</v>
      </c>
      <c r="U47" s="18">
        <v>0</v>
      </c>
      <c r="V47" s="17">
        <v>156</v>
      </c>
      <c r="W47" s="16">
        <v>0</v>
      </c>
      <c r="X47" s="16">
        <v>0</v>
      </c>
      <c r="Y47" s="16">
        <v>4</v>
      </c>
      <c r="Z47" s="16">
        <v>9</v>
      </c>
    </row>
    <row r="48" spans="1:26" ht="15" customHeight="1">
      <c r="A48" s="16" t="s">
        <v>120</v>
      </c>
      <c r="B48" s="16" t="s">
        <v>81</v>
      </c>
      <c r="C48" s="16">
        <v>6</v>
      </c>
      <c r="D48" s="17">
        <v>2893</v>
      </c>
      <c r="E48" s="17">
        <v>3430</v>
      </c>
      <c r="F48" s="17">
        <v>2221</v>
      </c>
      <c r="G48" s="16">
        <v>0</v>
      </c>
      <c r="H48" s="17">
        <v>5</v>
      </c>
      <c r="I48" s="17">
        <v>24</v>
      </c>
      <c r="J48" s="16">
        <v>0</v>
      </c>
      <c r="K48" s="17">
        <v>0</v>
      </c>
      <c r="L48" s="17">
        <v>29</v>
      </c>
      <c r="M48" s="17">
        <v>29</v>
      </c>
      <c r="N48" s="18">
        <v>0</v>
      </c>
      <c r="O48" s="18">
        <v>10.024196335983408</v>
      </c>
      <c r="P48" s="16">
        <v>0</v>
      </c>
      <c r="Q48" s="17">
        <v>6</v>
      </c>
      <c r="R48" s="17">
        <v>9</v>
      </c>
      <c r="S48" s="18">
        <v>2.6239067055393588</v>
      </c>
      <c r="T48" s="16">
        <v>0</v>
      </c>
      <c r="U48" s="18">
        <v>0</v>
      </c>
      <c r="V48" s="17">
        <v>34</v>
      </c>
      <c r="W48" s="16">
        <v>0</v>
      </c>
      <c r="X48" s="16">
        <v>0</v>
      </c>
      <c r="Y48" s="16">
        <v>5</v>
      </c>
      <c r="Z48" s="16">
        <v>0</v>
      </c>
    </row>
    <row r="49" spans="1:26" ht="15" customHeight="1">
      <c r="A49" s="16" t="s">
        <v>121</v>
      </c>
      <c r="B49" s="16" t="s">
        <v>72</v>
      </c>
      <c r="C49" s="16">
        <v>16</v>
      </c>
      <c r="D49" s="17">
        <v>8456</v>
      </c>
      <c r="E49" s="17">
        <v>9832</v>
      </c>
      <c r="F49" s="17">
        <v>6247</v>
      </c>
      <c r="G49" s="16">
        <v>6</v>
      </c>
      <c r="H49" s="17">
        <v>77</v>
      </c>
      <c r="I49" s="17">
        <v>164</v>
      </c>
      <c r="J49" s="16">
        <v>0</v>
      </c>
      <c r="K49" s="17">
        <v>6</v>
      </c>
      <c r="L49" s="17">
        <v>247</v>
      </c>
      <c r="M49" s="17">
        <v>253</v>
      </c>
      <c r="N49" s="18">
        <v>0.61025223759153779</v>
      </c>
      <c r="O49" s="18">
        <v>29.21002838221381</v>
      </c>
      <c r="P49" s="16">
        <v>1</v>
      </c>
      <c r="Q49" s="17">
        <v>14</v>
      </c>
      <c r="R49" s="17">
        <v>17</v>
      </c>
      <c r="S49" s="18">
        <v>1.7290480065093572</v>
      </c>
      <c r="T49" s="16">
        <v>2</v>
      </c>
      <c r="U49" s="18">
        <v>0.32015367376340642</v>
      </c>
      <c r="V49" s="17">
        <v>87</v>
      </c>
      <c r="W49" s="16">
        <v>0</v>
      </c>
      <c r="X49" s="16">
        <v>0</v>
      </c>
      <c r="Y49" s="16">
        <v>6</v>
      </c>
      <c r="Z49" s="16">
        <v>18</v>
      </c>
    </row>
    <row r="50" spans="1:26" ht="15" customHeight="1">
      <c r="A50" s="16" t="s">
        <v>122</v>
      </c>
      <c r="B50" s="16" t="s">
        <v>81</v>
      </c>
      <c r="C50" s="16">
        <v>2</v>
      </c>
      <c r="D50" s="17">
        <v>581</v>
      </c>
      <c r="E50" s="17">
        <v>711</v>
      </c>
      <c r="F50" s="17">
        <v>478</v>
      </c>
      <c r="G50" s="16">
        <v>0</v>
      </c>
      <c r="H50" s="17">
        <v>7</v>
      </c>
      <c r="I50" s="17">
        <v>5</v>
      </c>
      <c r="J50" s="16">
        <v>0</v>
      </c>
      <c r="K50" s="17">
        <v>0</v>
      </c>
      <c r="L50" s="17">
        <v>12</v>
      </c>
      <c r="M50" s="17">
        <v>12</v>
      </c>
      <c r="N50" s="18">
        <v>0</v>
      </c>
      <c r="O50" s="18">
        <v>20.654044750430295</v>
      </c>
      <c r="P50" s="16">
        <v>0</v>
      </c>
      <c r="Q50" s="17">
        <v>1</v>
      </c>
      <c r="R50" s="17">
        <v>2</v>
      </c>
      <c r="S50" s="18">
        <v>2.8129395218002813</v>
      </c>
      <c r="T50" s="16">
        <v>0</v>
      </c>
      <c r="U50" s="18">
        <v>0</v>
      </c>
      <c r="V50" s="17">
        <v>27</v>
      </c>
      <c r="W50" s="16">
        <v>0</v>
      </c>
      <c r="X50" s="16">
        <v>0</v>
      </c>
      <c r="Y50" s="16">
        <v>0</v>
      </c>
      <c r="Z50" s="16">
        <v>0</v>
      </c>
    </row>
    <row r="51" spans="1:26" ht="15" customHeight="1">
      <c r="A51" s="16" t="s">
        <v>123</v>
      </c>
      <c r="B51" s="16" t="s">
        <v>74</v>
      </c>
      <c r="C51" s="16">
        <v>22</v>
      </c>
      <c r="D51" s="17">
        <v>23605</v>
      </c>
      <c r="E51" s="17">
        <v>28469</v>
      </c>
      <c r="F51" s="17">
        <v>19698</v>
      </c>
      <c r="G51" s="16">
        <v>24</v>
      </c>
      <c r="H51" s="17">
        <v>83</v>
      </c>
      <c r="I51" s="17">
        <v>423</v>
      </c>
      <c r="J51" s="16">
        <v>2</v>
      </c>
      <c r="K51" s="17">
        <v>24</v>
      </c>
      <c r="L51" s="17">
        <v>532</v>
      </c>
      <c r="M51" s="17">
        <v>556</v>
      </c>
      <c r="N51" s="18">
        <v>0.84302223471144055</v>
      </c>
      <c r="O51" s="18">
        <v>22.537597966532513</v>
      </c>
      <c r="P51" s="16">
        <v>1</v>
      </c>
      <c r="Q51" s="17">
        <v>28</v>
      </c>
      <c r="R51" s="17">
        <v>38</v>
      </c>
      <c r="S51" s="18">
        <v>1.3347852049597808</v>
      </c>
      <c r="T51" s="16">
        <v>4</v>
      </c>
      <c r="U51" s="18">
        <v>0.2030663011473246</v>
      </c>
      <c r="V51" s="17">
        <v>323</v>
      </c>
      <c r="W51" s="16">
        <v>0</v>
      </c>
      <c r="X51" s="16">
        <v>12</v>
      </c>
      <c r="Y51" s="16">
        <v>2</v>
      </c>
      <c r="Z51" s="16">
        <v>10</v>
      </c>
    </row>
    <row r="52" spans="1:26" ht="15" customHeight="1">
      <c r="A52" s="16" t="s">
        <v>124</v>
      </c>
      <c r="B52" s="16" t="s">
        <v>76</v>
      </c>
      <c r="C52" s="16">
        <v>30</v>
      </c>
      <c r="D52" s="17">
        <v>4081</v>
      </c>
      <c r="E52" s="17">
        <v>4826</v>
      </c>
      <c r="F52" s="17">
        <v>3186</v>
      </c>
      <c r="G52" s="16">
        <v>0</v>
      </c>
      <c r="H52" s="17">
        <v>8</v>
      </c>
      <c r="I52" s="17">
        <v>61</v>
      </c>
      <c r="J52" s="16">
        <v>0</v>
      </c>
      <c r="K52" s="17">
        <v>15</v>
      </c>
      <c r="L52" s="17">
        <v>69</v>
      </c>
      <c r="M52" s="17">
        <v>84</v>
      </c>
      <c r="N52" s="18">
        <v>3.1081641110650642</v>
      </c>
      <c r="O52" s="18">
        <v>16.907620681205586</v>
      </c>
      <c r="P52" s="16">
        <v>0</v>
      </c>
      <c r="Q52" s="17">
        <v>3</v>
      </c>
      <c r="R52" s="17">
        <v>3</v>
      </c>
      <c r="S52" s="18">
        <v>0.62163282221301286</v>
      </c>
      <c r="T52" s="16">
        <v>0</v>
      </c>
      <c r="U52" s="18">
        <v>0</v>
      </c>
      <c r="V52" s="17">
        <v>47</v>
      </c>
      <c r="W52" s="16">
        <v>0</v>
      </c>
      <c r="X52" s="16">
        <v>0</v>
      </c>
      <c r="Y52" s="16">
        <v>3</v>
      </c>
      <c r="Z52" s="16">
        <v>0</v>
      </c>
    </row>
    <row r="53" spans="1:26" ht="15" customHeight="1">
      <c r="A53" s="16" t="s">
        <v>125</v>
      </c>
      <c r="B53" s="16" t="s">
        <v>72</v>
      </c>
      <c r="C53" s="16">
        <v>11</v>
      </c>
      <c r="D53" s="17">
        <v>28041</v>
      </c>
      <c r="E53" s="17">
        <v>33342</v>
      </c>
      <c r="F53" s="17">
        <v>22302</v>
      </c>
      <c r="G53" s="16">
        <v>11</v>
      </c>
      <c r="H53" s="17">
        <v>58</v>
      </c>
      <c r="I53" s="17">
        <v>174</v>
      </c>
      <c r="J53" s="16">
        <v>0</v>
      </c>
      <c r="K53" s="17">
        <v>38</v>
      </c>
      <c r="L53" s="17">
        <v>243</v>
      </c>
      <c r="M53" s="17">
        <v>281</v>
      </c>
      <c r="N53" s="18">
        <v>1.1397036770439686</v>
      </c>
      <c r="O53" s="18">
        <v>8.6658821012089433</v>
      </c>
      <c r="P53" s="16">
        <v>0</v>
      </c>
      <c r="Q53" s="17">
        <v>13</v>
      </c>
      <c r="R53" s="17">
        <v>16</v>
      </c>
      <c r="S53" s="18">
        <v>0.4798752324395657</v>
      </c>
      <c r="T53" s="16">
        <v>1</v>
      </c>
      <c r="U53" s="18">
        <v>4.4839027889875351E-2</v>
      </c>
      <c r="V53" s="17">
        <v>207</v>
      </c>
      <c r="W53" s="16">
        <v>0</v>
      </c>
      <c r="X53" s="16">
        <v>6</v>
      </c>
      <c r="Y53" s="16">
        <v>6</v>
      </c>
      <c r="Z53" s="16">
        <v>9</v>
      </c>
    </row>
    <row r="54" spans="1:26" ht="15" customHeight="1">
      <c r="A54" s="16" t="s">
        <v>126</v>
      </c>
      <c r="B54" s="16" t="s">
        <v>81</v>
      </c>
      <c r="C54" s="16">
        <v>4</v>
      </c>
      <c r="D54" s="17">
        <v>1269</v>
      </c>
      <c r="E54" s="17">
        <v>1509</v>
      </c>
      <c r="F54" s="17">
        <v>1010</v>
      </c>
      <c r="G54" s="16">
        <v>0</v>
      </c>
      <c r="H54" s="17">
        <v>14</v>
      </c>
      <c r="I54" s="17">
        <v>45</v>
      </c>
      <c r="J54" s="16">
        <v>0</v>
      </c>
      <c r="K54" s="17">
        <v>0</v>
      </c>
      <c r="L54" s="17">
        <v>59</v>
      </c>
      <c r="M54" s="17">
        <v>59</v>
      </c>
      <c r="N54" s="18">
        <v>0</v>
      </c>
      <c r="O54" s="18">
        <v>46.493301812450746</v>
      </c>
      <c r="P54" s="16">
        <v>0</v>
      </c>
      <c r="Q54" s="17">
        <v>4</v>
      </c>
      <c r="R54" s="17">
        <v>5</v>
      </c>
      <c r="S54" s="18">
        <v>3.3134526176275676</v>
      </c>
      <c r="T54" s="16">
        <v>0</v>
      </c>
      <c r="U54" s="18">
        <v>0</v>
      </c>
      <c r="V54" s="17">
        <v>71</v>
      </c>
      <c r="W54" s="16">
        <v>0</v>
      </c>
      <c r="X54" s="16">
        <v>1</v>
      </c>
      <c r="Y54" s="16">
        <v>0</v>
      </c>
      <c r="Z54" s="16">
        <v>0</v>
      </c>
    </row>
    <row r="55" spans="1:26" ht="15" customHeight="1">
      <c r="A55" s="16" t="s">
        <v>127</v>
      </c>
      <c r="B55" s="16" t="s">
        <v>72</v>
      </c>
      <c r="C55" s="16">
        <v>11</v>
      </c>
      <c r="D55" s="17">
        <v>8392</v>
      </c>
      <c r="E55" s="17">
        <v>10011</v>
      </c>
      <c r="F55" s="17">
        <v>6619</v>
      </c>
      <c r="G55" s="16">
        <v>11</v>
      </c>
      <c r="H55" s="17">
        <v>43</v>
      </c>
      <c r="I55" s="17">
        <v>251</v>
      </c>
      <c r="J55" s="16">
        <v>0</v>
      </c>
      <c r="K55" s="17">
        <v>47</v>
      </c>
      <c r="L55" s="17">
        <v>305</v>
      </c>
      <c r="M55" s="17">
        <v>352</v>
      </c>
      <c r="N55" s="18">
        <v>4.694835680751174</v>
      </c>
      <c r="O55" s="18">
        <v>36.344137273593894</v>
      </c>
      <c r="P55" s="16">
        <v>0</v>
      </c>
      <c r="Q55" s="17">
        <v>21</v>
      </c>
      <c r="R55" s="17">
        <v>31</v>
      </c>
      <c r="S55" s="18">
        <v>3.0965937468784337</v>
      </c>
      <c r="T55" s="16">
        <v>1</v>
      </c>
      <c r="U55" s="18">
        <v>0.15108022359873091</v>
      </c>
      <c r="V55" s="17">
        <v>101</v>
      </c>
      <c r="W55" s="16">
        <v>0</v>
      </c>
      <c r="X55" s="16">
        <v>0</v>
      </c>
      <c r="Y55" s="16">
        <v>2</v>
      </c>
      <c r="Z55" s="16">
        <v>1</v>
      </c>
    </row>
    <row r="56" spans="1:26" ht="15" customHeight="1">
      <c r="A56" s="16" t="s">
        <v>128</v>
      </c>
      <c r="B56" s="16" t="s">
        <v>81</v>
      </c>
      <c r="C56" s="16">
        <v>8</v>
      </c>
      <c r="D56" s="17">
        <v>7835</v>
      </c>
      <c r="E56" s="17">
        <v>9415</v>
      </c>
      <c r="F56" s="17">
        <v>6306</v>
      </c>
      <c r="G56" s="16">
        <v>0</v>
      </c>
      <c r="H56" s="17">
        <v>39</v>
      </c>
      <c r="I56" s="17">
        <v>107</v>
      </c>
      <c r="J56" s="16">
        <v>0</v>
      </c>
      <c r="K56" s="17">
        <v>4</v>
      </c>
      <c r="L56" s="17">
        <v>146</v>
      </c>
      <c r="M56" s="17">
        <v>150</v>
      </c>
      <c r="N56" s="18">
        <v>0.42485395645246948</v>
      </c>
      <c r="O56" s="18">
        <v>18.634333120612634</v>
      </c>
      <c r="P56" s="16">
        <v>0</v>
      </c>
      <c r="Q56" s="17">
        <v>9</v>
      </c>
      <c r="R56" s="17">
        <v>11</v>
      </c>
      <c r="S56" s="18">
        <v>1.1683483802442909</v>
      </c>
      <c r="T56" s="16">
        <v>1</v>
      </c>
      <c r="U56" s="18">
        <v>0.1585791309863622</v>
      </c>
      <c r="V56" s="17">
        <v>335</v>
      </c>
      <c r="W56" s="16">
        <v>2</v>
      </c>
      <c r="X56" s="16">
        <v>24</v>
      </c>
      <c r="Y56" s="16">
        <v>3</v>
      </c>
      <c r="Z56" s="16">
        <v>4</v>
      </c>
    </row>
    <row r="57" spans="1:26" ht="15" customHeight="1">
      <c r="A57" s="16" t="s">
        <v>129</v>
      </c>
      <c r="B57" s="16" t="s">
        <v>76</v>
      </c>
      <c r="C57" s="16">
        <v>27</v>
      </c>
      <c r="D57" s="17">
        <v>10421</v>
      </c>
      <c r="E57" s="17">
        <v>12643</v>
      </c>
      <c r="F57" s="17">
        <v>8655</v>
      </c>
      <c r="G57" s="16">
        <v>2</v>
      </c>
      <c r="H57" s="17">
        <v>51</v>
      </c>
      <c r="I57" s="17">
        <v>159</v>
      </c>
      <c r="J57" s="16">
        <v>0</v>
      </c>
      <c r="K57" s="17">
        <v>39</v>
      </c>
      <c r="L57" s="17">
        <v>212</v>
      </c>
      <c r="M57" s="17">
        <v>251</v>
      </c>
      <c r="N57" s="18">
        <v>3.0847109072213876</v>
      </c>
      <c r="O57" s="18">
        <v>20.343537088571157</v>
      </c>
      <c r="P57" s="16">
        <v>0</v>
      </c>
      <c r="Q57" s="17">
        <v>14</v>
      </c>
      <c r="R57" s="17">
        <v>17</v>
      </c>
      <c r="S57" s="18">
        <v>1.3446175749426559</v>
      </c>
      <c r="T57" s="16">
        <v>3</v>
      </c>
      <c r="U57" s="18">
        <v>0.34662045060658581</v>
      </c>
      <c r="V57" s="17">
        <v>279</v>
      </c>
      <c r="W57" s="16">
        <v>0</v>
      </c>
      <c r="X57" s="16">
        <v>5</v>
      </c>
      <c r="Y57" s="16">
        <v>8</v>
      </c>
      <c r="Z57" s="16">
        <v>8</v>
      </c>
    </row>
    <row r="58" spans="1:26" ht="15" customHeight="1">
      <c r="A58" s="16" t="s">
        <v>130</v>
      </c>
      <c r="B58" s="16" t="s">
        <v>76</v>
      </c>
      <c r="C58" s="16">
        <v>30</v>
      </c>
      <c r="D58" s="17">
        <v>3661</v>
      </c>
      <c r="E58" s="17">
        <v>4456</v>
      </c>
      <c r="F58" s="17">
        <v>3030</v>
      </c>
      <c r="G58" s="16">
        <v>0</v>
      </c>
      <c r="H58" s="17">
        <v>38</v>
      </c>
      <c r="I58" s="17">
        <v>94</v>
      </c>
      <c r="J58" s="16">
        <v>1</v>
      </c>
      <c r="K58" s="17">
        <v>27</v>
      </c>
      <c r="L58" s="17">
        <v>133</v>
      </c>
      <c r="M58" s="17">
        <v>160</v>
      </c>
      <c r="N58" s="18">
        <v>6.0592459605026923</v>
      </c>
      <c r="O58" s="18">
        <v>36.328871892925434</v>
      </c>
      <c r="P58" s="16">
        <v>0</v>
      </c>
      <c r="Q58" s="17">
        <v>5</v>
      </c>
      <c r="R58" s="17">
        <v>7</v>
      </c>
      <c r="S58" s="18">
        <v>1.5709156193895872</v>
      </c>
      <c r="T58" s="16">
        <v>1</v>
      </c>
      <c r="U58" s="18">
        <v>0.33003300330033003</v>
      </c>
      <c r="V58" s="17">
        <v>95</v>
      </c>
      <c r="W58" s="16">
        <v>0</v>
      </c>
      <c r="X58" s="16">
        <v>1</v>
      </c>
      <c r="Y58" s="16">
        <v>3</v>
      </c>
      <c r="Z58" s="16">
        <v>0</v>
      </c>
    </row>
    <row r="59" spans="1:26" ht="15" customHeight="1">
      <c r="A59" s="16" t="s">
        <v>131</v>
      </c>
      <c r="B59" s="16" t="s">
        <v>76</v>
      </c>
      <c r="C59" s="16">
        <v>24</v>
      </c>
      <c r="D59" s="17">
        <v>2417</v>
      </c>
      <c r="E59" s="17">
        <v>2930</v>
      </c>
      <c r="F59" s="17">
        <v>2053</v>
      </c>
      <c r="G59" s="16">
        <v>0</v>
      </c>
      <c r="H59" s="17">
        <v>9</v>
      </c>
      <c r="I59" s="17">
        <v>52</v>
      </c>
      <c r="J59" s="16">
        <v>0</v>
      </c>
      <c r="K59" s="17">
        <v>5</v>
      </c>
      <c r="L59" s="17">
        <v>61</v>
      </c>
      <c r="M59" s="17">
        <v>66</v>
      </c>
      <c r="N59" s="18">
        <v>1.7064846416382253</v>
      </c>
      <c r="O59" s="18">
        <v>25.237898220935044</v>
      </c>
      <c r="P59" s="16">
        <v>0</v>
      </c>
      <c r="Q59" s="17">
        <v>1</v>
      </c>
      <c r="R59" s="17">
        <v>2</v>
      </c>
      <c r="S59" s="18">
        <v>0.68259385665529015</v>
      </c>
      <c r="T59" s="16">
        <v>0</v>
      </c>
      <c r="U59" s="18">
        <v>0</v>
      </c>
      <c r="V59" s="17">
        <v>121</v>
      </c>
      <c r="W59" s="16">
        <v>0</v>
      </c>
      <c r="X59" s="16">
        <v>1</v>
      </c>
      <c r="Y59" s="16">
        <v>1</v>
      </c>
      <c r="Z59" s="16">
        <v>2</v>
      </c>
    </row>
    <row r="60" spans="1:26" ht="15" customHeight="1">
      <c r="A60" s="16" t="s">
        <v>132</v>
      </c>
      <c r="B60" s="16" t="s">
        <v>81</v>
      </c>
      <c r="C60" s="16">
        <v>2</v>
      </c>
      <c r="D60" s="17">
        <v>2941</v>
      </c>
      <c r="E60" s="17">
        <v>3523</v>
      </c>
      <c r="F60" s="17">
        <v>2366</v>
      </c>
      <c r="G60" s="16">
        <v>0</v>
      </c>
      <c r="H60" s="17">
        <v>7</v>
      </c>
      <c r="I60" s="17">
        <v>27</v>
      </c>
      <c r="J60" s="16">
        <v>0</v>
      </c>
      <c r="K60" s="17">
        <v>11</v>
      </c>
      <c r="L60" s="17">
        <v>34</v>
      </c>
      <c r="M60" s="17">
        <v>45</v>
      </c>
      <c r="N60" s="18">
        <v>3.1223389156968491</v>
      </c>
      <c r="O60" s="18">
        <v>11.560693641618496</v>
      </c>
      <c r="P60" s="16">
        <v>0</v>
      </c>
      <c r="Q60" s="17">
        <v>3</v>
      </c>
      <c r="R60" s="17">
        <v>3</v>
      </c>
      <c r="S60" s="18">
        <v>0.85154697700823156</v>
      </c>
      <c r="T60" s="16">
        <v>0</v>
      </c>
      <c r="U60" s="18">
        <v>0</v>
      </c>
      <c r="V60" s="17">
        <v>373</v>
      </c>
      <c r="W60" s="16">
        <v>0</v>
      </c>
      <c r="X60" s="16">
        <v>0</v>
      </c>
      <c r="Y60" s="16">
        <v>8</v>
      </c>
      <c r="Z60" s="16">
        <v>7</v>
      </c>
    </row>
    <row r="61" spans="1:26" ht="15" customHeight="1">
      <c r="A61" s="16" t="s">
        <v>133</v>
      </c>
      <c r="B61" s="16" t="s">
        <v>76</v>
      </c>
      <c r="C61" s="16">
        <v>29</v>
      </c>
      <c r="D61" s="17">
        <v>5488</v>
      </c>
      <c r="E61" s="17">
        <v>6637</v>
      </c>
      <c r="F61" s="17">
        <v>4514</v>
      </c>
      <c r="G61" s="16">
        <v>5</v>
      </c>
      <c r="H61" s="17">
        <v>43</v>
      </c>
      <c r="I61" s="17">
        <v>161</v>
      </c>
      <c r="J61" s="16">
        <v>1</v>
      </c>
      <c r="K61" s="17">
        <v>68</v>
      </c>
      <c r="L61" s="17">
        <v>210</v>
      </c>
      <c r="M61" s="17">
        <v>278</v>
      </c>
      <c r="N61" s="18">
        <v>10.245592888353173</v>
      </c>
      <c r="O61" s="18">
        <v>38.265306122448983</v>
      </c>
      <c r="P61" s="16">
        <v>0</v>
      </c>
      <c r="Q61" s="17">
        <v>16</v>
      </c>
      <c r="R61" s="17">
        <v>19</v>
      </c>
      <c r="S61" s="18">
        <v>2.8627391893927978</v>
      </c>
      <c r="T61" s="16">
        <v>1</v>
      </c>
      <c r="U61" s="18">
        <v>0.22153300841825432</v>
      </c>
      <c r="V61" s="17">
        <v>100</v>
      </c>
      <c r="W61" s="16">
        <v>0</v>
      </c>
      <c r="X61" s="16">
        <v>1</v>
      </c>
      <c r="Y61" s="16">
        <v>0</v>
      </c>
      <c r="Z61" s="16">
        <v>4</v>
      </c>
    </row>
    <row r="62" spans="1:26" ht="15" customHeight="1">
      <c r="A62" s="16" t="s">
        <v>134</v>
      </c>
      <c r="B62" s="16" t="s">
        <v>74</v>
      </c>
      <c r="C62" s="16">
        <v>26</v>
      </c>
      <c r="D62" s="17">
        <v>136676</v>
      </c>
      <c r="E62" s="17">
        <v>159709</v>
      </c>
      <c r="F62" s="17">
        <v>103829</v>
      </c>
      <c r="G62" s="16">
        <v>152</v>
      </c>
      <c r="H62" s="17">
        <v>973</v>
      </c>
      <c r="I62" s="17">
        <v>2838</v>
      </c>
      <c r="J62" s="16">
        <v>1</v>
      </c>
      <c r="K62" s="17">
        <v>85</v>
      </c>
      <c r="L62" s="17">
        <v>3964</v>
      </c>
      <c r="M62" s="17">
        <v>4049</v>
      </c>
      <c r="N62" s="18">
        <v>0.53221797143554839</v>
      </c>
      <c r="O62" s="18">
        <v>29.002897363106907</v>
      </c>
      <c r="P62" s="16">
        <v>3</v>
      </c>
      <c r="Q62" s="17">
        <v>239</v>
      </c>
      <c r="R62" s="17">
        <v>445</v>
      </c>
      <c r="S62" s="18">
        <v>2.7863176151625773</v>
      </c>
      <c r="T62" s="16">
        <v>8</v>
      </c>
      <c r="U62" s="18">
        <v>7.7049764516657196E-2</v>
      </c>
      <c r="V62" s="17">
        <v>1025</v>
      </c>
      <c r="W62" s="16">
        <v>0</v>
      </c>
      <c r="X62" s="16">
        <v>0</v>
      </c>
      <c r="Y62" s="16">
        <v>6</v>
      </c>
      <c r="Z62" s="16">
        <v>28</v>
      </c>
    </row>
    <row r="63" spans="1:26" ht="15" customHeight="1">
      <c r="A63" s="16" t="s">
        <v>135</v>
      </c>
      <c r="B63" s="16" t="s">
        <v>76</v>
      </c>
      <c r="C63" s="16">
        <v>24</v>
      </c>
      <c r="D63" s="17">
        <v>1687</v>
      </c>
      <c r="E63" s="17">
        <v>1978</v>
      </c>
      <c r="F63" s="17">
        <v>1351</v>
      </c>
      <c r="G63" s="16">
        <v>0</v>
      </c>
      <c r="H63" s="17">
        <v>10</v>
      </c>
      <c r="I63" s="17">
        <v>32</v>
      </c>
      <c r="J63" s="16">
        <v>0</v>
      </c>
      <c r="K63" s="17">
        <v>6</v>
      </c>
      <c r="L63" s="17">
        <v>42</v>
      </c>
      <c r="M63" s="17">
        <v>48</v>
      </c>
      <c r="N63" s="18">
        <v>3.0333670374115269</v>
      </c>
      <c r="O63" s="18">
        <v>24.896265560165972</v>
      </c>
      <c r="P63" s="16">
        <v>0</v>
      </c>
      <c r="Q63" s="17">
        <v>11</v>
      </c>
      <c r="R63" s="17">
        <v>17</v>
      </c>
      <c r="S63" s="18">
        <v>8.5945399393326589</v>
      </c>
      <c r="T63" s="16">
        <v>0</v>
      </c>
      <c r="U63" s="18">
        <v>0</v>
      </c>
      <c r="V63" s="17">
        <v>68</v>
      </c>
      <c r="W63" s="16">
        <v>0</v>
      </c>
      <c r="X63" s="16">
        <v>1</v>
      </c>
      <c r="Y63" s="16">
        <v>0</v>
      </c>
      <c r="Z63" s="16">
        <v>0</v>
      </c>
    </row>
    <row r="64" spans="1:26" ht="15" customHeight="1">
      <c r="A64" s="16" t="s">
        <v>136</v>
      </c>
      <c r="B64" s="16" t="s">
        <v>74</v>
      </c>
      <c r="C64" s="16">
        <v>19</v>
      </c>
      <c r="D64" s="17">
        <v>3745</v>
      </c>
      <c r="E64" s="17">
        <v>4484</v>
      </c>
      <c r="F64" s="17">
        <v>3063</v>
      </c>
      <c r="G64" s="16">
        <v>0</v>
      </c>
      <c r="H64" s="17">
        <v>18</v>
      </c>
      <c r="I64" s="17">
        <v>63</v>
      </c>
      <c r="J64" s="16">
        <v>0</v>
      </c>
      <c r="K64" s="17">
        <v>5</v>
      </c>
      <c r="L64" s="17">
        <v>81</v>
      </c>
      <c r="M64" s="17">
        <v>86</v>
      </c>
      <c r="N64" s="18">
        <v>1.1150758251561106</v>
      </c>
      <c r="O64" s="18">
        <v>21.628838451268358</v>
      </c>
      <c r="P64" s="16">
        <v>0</v>
      </c>
      <c r="Q64" s="17">
        <v>2</v>
      </c>
      <c r="R64" s="17">
        <v>3</v>
      </c>
      <c r="S64" s="18">
        <v>0.66904549509366629</v>
      </c>
      <c r="T64" s="16">
        <v>0</v>
      </c>
      <c r="U64" s="18">
        <v>0</v>
      </c>
      <c r="V64" s="17">
        <v>80</v>
      </c>
      <c r="W64" s="16">
        <v>0</v>
      </c>
      <c r="X64" s="16">
        <v>0</v>
      </c>
      <c r="Y64" s="16">
        <v>1</v>
      </c>
      <c r="Z64" s="16">
        <v>5</v>
      </c>
    </row>
    <row r="65" spans="1:26" ht="15" customHeight="1">
      <c r="A65" s="16" t="s">
        <v>137</v>
      </c>
      <c r="B65" s="16" t="s">
        <v>74</v>
      </c>
      <c r="C65" s="16">
        <v>19</v>
      </c>
      <c r="D65" s="17">
        <v>11315</v>
      </c>
      <c r="E65" s="17">
        <v>13532</v>
      </c>
      <c r="F65" s="17">
        <v>9161</v>
      </c>
      <c r="G65" s="16">
        <v>2</v>
      </c>
      <c r="H65" s="17">
        <v>60</v>
      </c>
      <c r="I65" s="17">
        <v>180</v>
      </c>
      <c r="J65" s="16">
        <v>0</v>
      </c>
      <c r="K65" s="17">
        <v>16</v>
      </c>
      <c r="L65" s="17">
        <v>242</v>
      </c>
      <c r="M65" s="17">
        <v>258</v>
      </c>
      <c r="N65" s="18">
        <v>1.1823825007389892</v>
      </c>
      <c r="O65" s="18">
        <v>21.38753866548829</v>
      </c>
      <c r="P65" s="16">
        <v>1</v>
      </c>
      <c r="Q65" s="17">
        <v>4</v>
      </c>
      <c r="R65" s="17">
        <v>5</v>
      </c>
      <c r="S65" s="18">
        <v>0.36949453148093409</v>
      </c>
      <c r="T65" s="16">
        <v>0</v>
      </c>
      <c r="U65" s="18">
        <v>0</v>
      </c>
      <c r="V65" s="17">
        <v>148</v>
      </c>
      <c r="W65" s="16">
        <v>0</v>
      </c>
      <c r="X65" s="16">
        <v>0</v>
      </c>
      <c r="Y65" s="16">
        <v>5</v>
      </c>
      <c r="Z65" s="16">
        <v>10</v>
      </c>
    </row>
    <row r="66" spans="1:26" ht="15" customHeight="1">
      <c r="A66" s="16" t="s">
        <v>138</v>
      </c>
      <c r="B66" s="16" t="s">
        <v>81</v>
      </c>
      <c r="C66" s="16">
        <v>7</v>
      </c>
      <c r="D66" s="17">
        <v>12433</v>
      </c>
      <c r="E66" s="17">
        <v>15054</v>
      </c>
      <c r="F66" s="17">
        <v>10329</v>
      </c>
      <c r="G66" s="16">
        <v>5</v>
      </c>
      <c r="H66" s="17">
        <v>68</v>
      </c>
      <c r="I66" s="17">
        <v>194</v>
      </c>
      <c r="J66" s="16">
        <v>0</v>
      </c>
      <c r="K66" s="17">
        <v>9</v>
      </c>
      <c r="L66" s="17">
        <v>267</v>
      </c>
      <c r="M66" s="17">
        <v>276</v>
      </c>
      <c r="N66" s="18">
        <v>0.5978477481068154</v>
      </c>
      <c r="O66" s="18">
        <v>21.475106571221747</v>
      </c>
      <c r="P66" s="16">
        <v>0</v>
      </c>
      <c r="Q66" s="17">
        <v>25</v>
      </c>
      <c r="R66" s="17">
        <v>34</v>
      </c>
      <c r="S66" s="18">
        <v>2.2585359372924141</v>
      </c>
      <c r="T66" s="16">
        <v>4</v>
      </c>
      <c r="U66" s="18">
        <v>0.38725917320166525</v>
      </c>
      <c r="V66" s="17">
        <v>184</v>
      </c>
      <c r="W66" s="16">
        <v>0</v>
      </c>
      <c r="X66" s="16">
        <v>0</v>
      </c>
      <c r="Y66" s="16">
        <v>1</v>
      </c>
      <c r="Z66" s="16">
        <v>7</v>
      </c>
    </row>
    <row r="67" spans="1:26" ht="15" customHeight="1">
      <c r="A67" s="16" t="s">
        <v>139</v>
      </c>
      <c r="B67" s="16" t="s">
        <v>81</v>
      </c>
      <c r="C67" s="16">
        <v>5</v>
      </c>
      <c r="D67" s="17">
        <v>23110</v>
      </c>
      <c r="E67" s="17">
        <v>27581</v>
      </c>
      <c r="F67" s="17">
        <v>18143</v>
      </c>
      <c r="G67" s="16">
        <v>12</v>
      </c>
      <c r="H67" s="17">
        <v>92</v>
      </c>
      <c r="I67" s="17">
        <v>347</v>
      </c>
      <c r="J67" s="16">
        <v>1</v>
      </c>
      <c r="K67" s="17">
        <v>10</v>
      </c>
      <c r="L67" s="17">
        <v>452</v>
      </c>
      <c r="M67" s="17">
        <v>462</v>
      </c>
      <c r="N67" s="18">
        <v>0.36256843479206702</v>
      </c>
      <c r="O67" s="18">
        <v>19.558632626568585</v>
      </c>
      <c r="P67" s="16">
        <v>0</v>
      </c>
      <c r="Q67" s="17">
        <v>49</v>
      </c>
      <c r="R67" s="17">
        <v>62</v>
      </c>
      <c r="S67" s="18">
        <v>2.2479242957108152</v>
      </c>
      <c r="T67" s="16">
        <v>13</v>
      </c>
      <c r="U67" s="18">
        <v>0.71652979110400705</v>
      </c>
      <c r="V67" s="17">
        <v>447</v>
      </c>
      <c r="W67" s="16">
        <v>0</v>
      </c>
      <c r="X67" s="16">
        <v>60</v>
      </c>
      <c r="Y67" s="16">
        <v>9</v>
      </c>
      <c r="Z67" s="16">
        <v>27</v>
      </c>
    </row>
    <row r="68" spans="1:26" ht="15" customHeight="1">
      <c r="A68" s="16" t="s">
        <v>140</v>
      </c>
      <c r="B68" s="16" t="s">
        <v>81</v>
      </c>
      <c r="C68" s="16">
        <v>6</v>
      </c>
      <c r="D68" s="17">
        <v>2445</v>
      </c>
      <c r="E68" s="17">
        <v>2895</v>
      </c>
      <c r="F68" s="17">
        <v>1893</v>
      </c>
      <c r="G68" s="16">
        <v>1</v>
      </c>
      <c r="H68" s="17">
        <v>4</v>
      </c>
      <c r="I68" s="17">
        <v>50</v>
      </c>
      <c r="J68" s="16">
        <v>0</v>
      </c>
      <c r="K68" s="17">
        <v>0</v>
      </c>
      <c r="L68" s="17">
        <v>55</v>
      </c>
      <c r="M68" s="17">
        <v>55</v>
      </c>
      <c r="N68" s="18">
        <v>0</v>
      </c>
      <c r="O68" s="18">
        <v>22.494887525562373</v>
      </c>
      <c r="P68" s="16">
        <v>0</v>
      </c>
      <c r="Q68" s="17">
        <v>7</v>
      </c>
      <c r="R68" s="17">
        <v>10</v>
      </c>
      <c r="S68" s="18">
        <v>3.4542314335060449</v>
      </c>
      <c r="T68" s="16">
        <v>1</v>
      </c>
      <c r="U68" s="18">
        <v>0.52826201796090866</v>
      </c>
      <c r="V68" s="17">
        <v>49</v>
      </c>
      <c r="W68" s="16">
        <v>0</v>
      </c>
      <c r="X68" s="16">
        <v>0</v>
      </c>
      <c r="Y68" s="16">
        <v>4</v>
      </c>
      <c r="Z68" s="16">
        <v>1</v>
      </c>
    </row>
    <row r="69" spans="1:26" ht="15" customHeight="1">
      <c r="A69" s="16" t="s">
        <v>141</v>
      </c>
      <c r="B69" s="16" t="s">
        <v>81</v>
      </c>
      <c r="C69" s="16">
        <v>4</v>
      </c>
      <c r="D69" s="17">
        <v>24000</v>
      </c>
      <c r="E69" s="17">
        <v>28029</v>
      </c>
      <c r="F69" s="17">
        <v>17061</v>
      </c>
      <c r="G69" s="16">
        <v>17</v>
      </c>
      <c r="H69" s="17">
        <v>150</v>
      </c>
      <c r="I69" s="17">
        <v>411</v>
      </c>
      <c r="J69" s="16">
        <v>4</v>
      </c>
      <c r="K69" s="17">
        <v>97</v>
      </c>
      <c r="L69" s="17">
        <v>582</v>
      </c>
      <c r="M69" s="17">
        <v>679</v>
      </c>
      <c r="N69" s="18">
        <v>3.460701416390167</v>
      </c>
      <c r="O69" s="18">
        <v>24.25</v>
      </c>
      <c r="P69" s="16">
        <v>0</v>
      </c>
      <c r="Q69" s="17">
        <v>62</v>
      </c>
      <c r="R69" s="17">
        <v>92</v>
      </c>
      <c r="S69" s="18">
        <v>3.2823147454422208</v>
      </c>
      <c r="T69" s="16">
        <v>5</v>
      </c>
      <c r="U69" s="18">
        <v>0.29306605708926792</v>
      </c>
      <c r="V69" s="17">
        <v>293</v>
      </c>
      <c r="W69" s="16">
        <v>15</v>
      </c>
      <c r="X69" s="16">
        <v>6</v>
      </c>
      <c r="Y69" s="16">
        <v>6</v>
      </c>
      <c r="Z69" s="16">
        <v>24</v>
      </c>
    </row>
    <row r="70" spans="1:26" ht="15" customHeight="1">
      <c r="A70" s="16" t="s">
        <v>142</v>
      </c>
      <c r="B70" s="16" t="s">
        <v>72</v>
      </c>
      <c r="C70" s="16">
        <v>15</v>
      </c>
      <c r="D70" s="17">
        <v>16782</v>
      </c>
      <c r="E70" s="17">
        <v>20248</v>
      </c>
      <c r="F70" s="17">
        <v>13958</v>
      </c>
      <c r="G70" s="16">
        <v>2</v>
      </c>
      <c r="H70" s="17">
        <v>45</v>
      </c>
      <c r="I70" s="17">
        <v>148</v>
      </c>
      <c r="J70" s="16">
        <v>2</v>
      </c>
      <c r="K70" s="17">
        <v>13</v>
      </c>
      <c r="L70" s="17">
        <v>197</v>
      </c>
      <c r="M70" s="17">
        <v>210</v>
      </c>
      <c r="N70" s="18">
        <v>0.64203871987356775</v>
      </c>
      <c r="O70" s="18">
        <v>11.738767727326897</v>
      </c>
      <c r="P70" s="16">
        <v>0</v>
      </c>
      <c r="Q70" s="17">
        <v>3</v>
      </c>
      <c r="R70" s="17">
        <v>4</v>
      </c>
      <c r="S70" s="18">
        <v>0.19755037534571315</v>
      </c>
      <c r="T70" s="16">
        <v>1</v>
      </c>
      <c r="U70" s="18">
        <v>7.1643501934374548E-2</v>
      </c>
      <c r="V70" s="17">
        <v>524</v>
      </c>
      <c r="W70" s="16">
        <v>0</v>
      </c>
      <c r="X70" s="16">
        <v>5</v>
      </c>
      <c r="Y70" s="16">
        <v>3</v>
      </c>
      <c r="Z70" s="16">
        <v>12</v>
      </c>
    </row>
    <row r="71" spans="1:26" ht="15" customHeight="1">
      <c r="A71" s="16" t="s">
        <v>143</v>
      </c>
      <c r="B71" s="16" t="s">
        <v>81</v>
      </c>
      <c r="C71" s="16">
        <v>3</v>
      </c>
      <c r="D71" s="17">
        <v>1298</v>
      </c>
      <c r="E71" s="17">
        <v>1566</v>
      </c>
      <c r="F71" s="17">
        <v>1054</v>
      </c>
      <c r="G71" s="16">
        <v>0</v>
      </c>
      <c r="H71" s="17">
        <v>3</v>
      </c>
      <c r="I71" s="17">
        <v>25</v>
      </c>
      <c r="J71" s="16">
        <v>0</v>
      </c>
      <c r="K71" s="17">
        <v>2</v>
      </c>
      <c r="L71" s="17">
        <v>28</v>
      </c>
      <c r="M71" s="17">
        <v>30</v>
      </c>
      <c r="N71" s="18">
        <v>1.277139208173691</v>
      </c>
      <c r="O71" s="18">
        <v>21.571648690292758</v>
      </c>
      <c r="P71" s="16">
        <v>0</v>
      </c>
      <c r="Q71" s="17">
        <v>5</v>
      </c>
      <c r="R71" s="17">
        <v>5</v>
      </c>
      <c r="S71" s="18">
        <v>3.1928480204342273</v>
      </c>
      <c r="T71" s="16">
        <v>0</v>
      </c>
      <c r="U71" s="18">
        <v>0</v>
      </c>
      <c r="V71" s="17">
        <v>139</v>
      </c>
      <c r="W71" s="16">
        <v>0</v>
      </c>
      <c r="X71" s="16">
        <v>0</v>
      </c>
      <c r="Y71" s="16">
        <v>0</v>
      </c>
      <c r="Z71" s="16">
        <v>1</v>
      </c>
    </row>
    <row r="72" spans="1:26" ht="15" customHeight="1">
      <c r="A72" s="16" t="s">
        <v>144</v>
      </c>
      <c r="B72" s="16" t="s">
        <v>81</v>
      </c>
      <c r="C72" s="16">
        <v>1</v>
      </c>
      <c r="D72" s="17">
        <v>5035</v>
      </c>
      <c r="E72" s="17">
        <v>5920</v>
      </c>
      <c r="F72" s="17">
        <v>3813</v>
      </c>
      <c r="G72" s="16">
        <v>1</v>
      </c>
      <c r="H72" s="17">
        <v>54</v>
      </c>
      <c r="I72" s="17">
        <v>141</v>
      </c>
      <c r="J72" s="16">
        <v>0</v>
      </c>
      <c r="K72" s="17">
        <v>14</v>
      </c>
      <c r="L72" s="17">
        <v>196</v>
      </c>
      <c r="M72" s="17">
        <v>210</v>
      </c>
      <c r="N72" s="18">
        <v>2.3648648648648649</v>
      </c>
      <c r="O72" s="18">
        <v>38.927507447864947</v>
      </c>
      <c r="P72" s="16">
        <v>0</v>
      </c>
      <c r="Q72" s="17">
        <v>18</v>
      </c>
      <c r="R72" s="17">
        <v>26</v>
      </c>
      <c r="S72" s="18">
        <v>4.3918918918918921</v>
      </c>
      <c r="T72" s="16">
        <v>2</v>
      </c>
      <c r="U72" s="18">
        <v>0.52452137424600054</v>
      </c>
      <c r="V72" s="17">
        <v>186</v>
      </c>
      <c r="W72" s="16">
        <v>0</v>
      </c>
      <c r="X72" s="16">
        <v>0</v>
      </c>
      <c r="Y72" s="16">
        <v>4</v>
      </c>
      <c r="Z72" s="16">
        <v>9</v>
      </c>
    </row>
    <row r="73" spans="1:26" ht="15" customHeight="1">
      <c r="A73" s="16" t="s">
        <v>145</v>
      </c>
      <c r="B73" s="16" t="s">
        <v>81</v>
      </c>
      <c r="C73" s="16">
        <v>5</v>
      </c>
      <c r="D73" s="17">
        <v>6817</v>
      </c>
      <c r="E73" s="17">
        <v>8218</v>
      </c>
      <c r="F73" s="17">
        <v>5664</v>
      </c>
      <c r="G73" s="16">
        <v>5</v>
      </c>
      <c r="H73" s="17">
        <v>33</v>
      </c>
      <c r="I73" s="17">
        <v>133</v>
      </c>
      <c r="J73" s="16">
        <v>0</v>
      </c>
      <c r="K73" s="17">
        <v>5</v>
      </c>
      <c r="L73" s="17">
        <v>171</v>
      </c>
      <c r="M73" s="17">
        <v>176</v>
      </c>
      <c r="N73" s="18">
        <v>0.60842054027743975</v>
      </c>
      <c r="O73" s="18">
        <v>25.084347953645299</v>
      </c>
      <c r="P73" s="16">
        <v>0</v>
      </c>
      <c r="Q73" s="17">
        <v>8</v>
      </c>
      <c r="R73" s="17">
        <v>11</v>
      </c>
      <c r="S73" s="18">
        <v>1.3385251886103675</v>
      </c>
      <c r="T73" s="16">
        <v>0</v>
      </c>
      <c r="U73" s="18">
        <v>0</v>
      </c>
      <c r="V73" s="17">
        <v>180</v>
      </c>
      <c r="W73" s="16">
        <v>0</v>
      </c>
      <c r="X73" s="16">
        <v>0</v>
      </c>
      <c r="Y73" s="16">
        <v>1</v>
      </c>
      <c r="Z73" s="16">
        <v>12</v>
      </c>
    </row>
    <row r="74" spans="1:26" ht="15" customHeight="1">
      <c r="A74" s="16" t="s">
        <v>146</v>
      </c>
      <c r="B74" s="16" t="s">
        <v>81</v>
      </c>
      <c r="C74" s="16">
        <v>1</v>
      </c>
      <c r="D74" s="17">
        <v>1583</v>
      </c>
      <c r="E74" s="17">
        <v>1859</v>
      </c>
      <c r="F74" s="17">
        <v>1232</v>
      </c>
      <c r="G74" s="16">
        <v>0</v>
      </c>
      <c r="H74" s="17">
        <v>5</v>
      </c>
      <c r="I74" s="17">
        <v>17</v>
      </c>
      <c r="J74" s="16">
        <v>1</v>
      </c>
      <c r="K74" s="17">
        <v>3</v>
      </c>
      <c r="L74" s="17">
        <v>23</v>
      </c>
      <c r="M74" s="17">
        <v>26</v>
      </c>
      <c r="N74" s="18">
        <v>1.6137708445400754</v>
      </c>
      <c r="O74" s="18">
        <v>14.529374605180038</v>
      </c>
      <c r="P74" s="16">
        <v>0</v>
      </c>
      <c r="Q74" s="17">
        <v>4</v>
      </c>
      <c r="R74" s="17">
        <v>4</v>
      </c>
      <c r="S74" s="18">
        <v>2.1516944593867668</v>
      </c>
      <c r="T74" s="16">
        <v>0</v>
      </c>
      <c r="U74" s="18">
        <v>0</v>
      </c>
      <c r="V74" s="17">
        <v>92</v>
      </c>
      <c r="W74" s="16">
        <v>0</v>
      </c>
      <c r="X74" s="16">
        <v>0</v>
      </c>
      <c r="Y74" s="16">
        <v>2</v>
      </c>
      <c r="Z74" s="16">
        <v>1</v>
      </c>
    </row>
    <row r="75" spans="1:26" ht="15" customHeight="1">
      <c r="A75" s="16" t="s">
        <v>147</v>
      </c>
      <c r="B75" s="16" t="s">
        <v>72</v>
      </c>
      <c r="C75" s="16">
        <v>9</v>
      </c>
      <c r="D75" s="17">
        <v>4936</v>
      </c>
      <c r="E75" s="17">
        <v>5949</v>
      </c>
      <c r="F75" s="17">
        <v>4053</v>
      </c>
      <c r="G75" s="16">
        <v>2</v>
      </c>
      <c r="H75" s="17">
        <v>48</v>
      </c>
      <c r="I75" s="17">
        <v>136</v>
      </c>
      <c r="J75" s="16">
        <v>0</v>
      </c>
      <c r="K75" s="17">
        <v>23</v>
      </c>
      <c r="L75" s="17">
        <v>186</v>
      </c>
      <c r="M75" s="17">
        <v>209</v>
      </c>
      <c r="N75" s="18">
        <v>3.8661959993276183</v>
      </c>
      <c r="O75" s="18">
        <v>37.682333873581854</v>
      </c>
      <c r="P75" s="16">
        <v>0</v>
      </c>
      <c r="Q75" s="17">
        <v>18</v>
      </c>
      <c r="R75" s="17">
        <v>29</v>
      </c>
      <c r="S75" s="18">
        <v>4.8747688687174309</v>
      </c>
      <c r="T75" s="16">
        <v>0</v>
      </c>
      <c r="U75" s="18">
        <v>0</v>
      </c>
      <c r="V75" s="17">
        <v>172</v>
      </c>
      <c r="W75" s="16">
        <v>0</v>
      </c>
      <c r="X75" s="16">
        <v>0</v>
      </c>
      <c r="Y75" s="16">
        <v>2</v>
      </c>
      <c r="Z75" s="16">
        <v>3</v>
      </c>
    </row>
    <row r="76" spans="1:26" ht="15" customHeight="1">
      <c r="A76" s="16" t="s">
        <v>148</v>
      </c>
      <c r="B76" s="16" t="s">
        <v>81</v>
      </c>
      <c r="C76" s="16">
        <v>3</v>
      </c>
      <c r="D76" s="17">
        <v>21245</v>
      </c>
      <c r="E76" s="17">
        <v>25276</v>
      </c>
      <c r="F76" s="17">
        <v>16553</v>
      </c>
      <c r="G76" s="16">
        <v>30</v>
      </c>
      <c r="H76" s="17">
        <v>241</v>
      </c>
      <c r="I76" s="17">
        <v>722</v>
      </c>
      <c r="J76" s="16">
        <v>1</v>
      </c>
      <c r="K76" s="17">
        <v>22</v>
      </c>
      <c r="L76" s="17">
        <v>994</v>
      </c>
      <c r="M76" s="17">
        <v>1016</v>
      </c>
      <c r="N76" s="18">
        <v>0.87039088463364456</v>
      </c>
      <c r="O76" s="18">
        <v>46.787479406919275</v>
      </c>
      <c r="P76" s="16">
        <v>1</v>
      </c>
      <c r="Q76" s="17">
        <v>69</v>
      </c>
      <c r="R76" s="17">
        <v>108</v>
      </c>
      <c r="S76" s="18">
        <v>4.2728279791106187</v>
      </c>
      <c r="T76" s="16">
        <v>15</v>
      </c>
      <c r="U76" s="18">
        <v>0.90618014861354435</v>
      </c>
      <c r="V76" s="17">
        <v>398</v>
      </c>
      <c r="W76" s="16">
        <v>0</v>
      </c>
      <c r="X76" s="16">
        <v>2</v>
      </c>
      <c r="Y76" s="16">
        <v>6</v>
      </c>
      <c r="Z76" s="16">
        <v>16</v>
      </c>
    </row>
    <row r="77" spans="1:26" ht="15" customHeight="1">
      <c r="A77" s="16" t="s">
        <v>149</v>
      </c>
      <c r="B77" s="16" t="s">
        <v>76</v>
      </c>
      <c r="C77" s="16">
        <v>29</v>
      </c>
      <c r="D77" s="17">
        <v>2186</v>
      </c>
      <c r="E77" s="17">
        <v>2684</v>
      </c>
      <c r="F77" s="17">
        <v>1866</v>
      </c>
      <c r="G77" s="16">
        <v>0</v>
      </c>
      <c r="H77" s="17">
        <v>4</v>
      </c>
      <c r="I77" s="17">
        <v>42</v>
      </c>
      <c r="J77" s="16">
        <v>0</v>
      </c>
      <c r="K77" s="17">
        <v>7</v>
      </c>
      <c r="L77" s="17">
        <v>46</v>
      </c>
      <c r="M77" s="17">
        <v>53</v>
      </c>
      <c r="N77" s="18">
        <v>2.6080476900149034</v>
      </c>
      <c r="O77" s="18">
        <v>21.043000914913083</v>
      </c>
      <c r="P77" s="16">
        <v>0</v>
      </c>
      <c r="Q77" s="17">
        <v>0</v>
      </c>
      <c r="R77" s="17">
        <v>0</v>
      </c>
      <c r="S77" s="18">
        <v>0</v>
      </c>
      <c r="T77" s="16">
        <v>0</v>
      </c>
      <c r="U77" s="18">
        <v>0</v>
      </c>
      <c r="V77" s="17">
        <v>24</v>
      </c>
      <c r="W77" s="16">
        <v>0</v>
      </c>
      <c r="X77" s="16">
        <v>0</v>
      </c>
      <c r="Y77" s="16">
        <v>2</v>
      </c>
      <c r="Z77" s="16">
        <v>3</v>
      </c>
    </row>
    <row r="78" spans="1:26" ht="15" customHeight="1">
      <c r="A78" s="16" t="s">
        <v>150</v>
      </c>
      <c r="B78" s="16" t="s">
        <v>74</v>
      </c>
      <c r="C78" s="16">
        <v>19</v>
      </c>
      <c r="D78" s="17">
        <v>19429</v>
      </c>
      <c r="E78" s="17">
        <v>23307</v>
      </c>
      <c r="F78" s="17">
        <v>15850</v>
      </c>
      <c r="G78" s="16">
        <v>5</v>
      </c>
      <c r="H78" s="17">
        <v>84</v>
      </c>
      <c r="I78" s="17">
        <v>233</v>
      </c>
      <c r="J78" s="16">
        <v>0</v>
      </c>
      <c r="K78" s="17">
        <v>63</v>
      </c>
      <c r="L78" s="17">
        <v>322</v>
      </c>
      <c r="M78" s="17">
        <v>385</v>
      </c>
      <c r="N78" s="18">
        <v>2.7030505856609599</v>
      </c>
      <c r="O78" s="18">
        <v>16.573163827268516</v>
      </c>
      <c r="P78" s="16">
        <v>0</v>
      </c>
      <c r="Q78" s="17">
        <v>25</v>
      </c>
      <c r="R78" s="17">
        <v>34</v>
      </c>
      <c r="S78" s="18">
        <v>1.4587892049598834</v>
      </c>
      <c r="T78" s="16">
        <v>3</v>
      </c>
      <c r="U78" s="18">
        <v>0.1892744479495268</v>
      </c>
      <c r="V78" s="17">
        <v>188</v>
      </c>
      <c r="W78" s="16">
        <v>0</v>
      </c>
      <c r="X78" s="16">
        <v>0</v>
      </c>
      <c r="Y78" s="16">
        <v>3</v>
      </c>
      <c r="Z78" s="16">
        <v>27</v>
      </c>
    </row>
    <row r="79" spans="1:26" ht="15" customHeight="1">
      <c r="A79" s="16" t="s">
        <v>151</v>
      </c>
      <c r="B79" s="16" t="s">
        <v>74</v>
      </c>
      <c r="C79" s="16">
        <v>20</v>
      </c>
      <c r="D79" s="17">
        <v>6164</v>
      </c>
      <c r="E79" s="17">
        <v>7543</v>
      </c>
      <c r="F79" s="17">
        <v>5164</v>
      </c>
      <c r="G79" s="16">
        <v>5</v>
      </c>
      <c r="H79" s="17">
        <v>15</v>
      </c>
      <c r="I79" s="17">
        <v>119</v>
      </c>
      <c r="J79" s="16">
        <v>6</v>
      </c>
      <c r="K79" s="17">
        <v>12</v>
      </c>
      <c r="L79" s="17">
        <v>145</v>
      </c>
      <c r="M79" s="17">
        <v>157</v>
      </c>
      <c r="N79" s="18">
        <v>1.5908789606257459</v>
      </c>
      <c r="O79" s="18">
        <v>23.523685918234911</v>
      </c>
      <c r="P79" s="16">
        <v>0</v>
      </c>
      <c r="Q79" s="17">
        <v>22</v>
      </c>
      <c r="R79" s="17">
        <v>25</v>
      </c>
      <c r="S79" s="18">
        <v>3.3143311679703036</v>
      </c>
      <c r="T79" s="16">
        <v>4</v>
      </c>
      <c r="U79" s="18">
        <v>0.77459333849728895</v>
      </c>
      <c r="V79" s="17">
        <v>121</v>
      </c>
      <c r="W79" s="16">
        <v>0</v>
      </c>
      <c r="X79" s="16">
        <v>0</v>
      </c>
      <c r="Y79" s="16">
        <v>2</v>
      </c>
      <c r="Z79" s="16">
        <v>9</v>
      </c>
    </row>
    <row r="80" spans="1:26" ht="15" customHeight="1">
      <c r="A80" s="16" t="s">
        <v>152</v>
      </c>
      <c r="B80" s="16" t="s">
        <v>72</v>
      </c>
      <c r="C80" s="16">
        <v>16</v>
      </c>
      <c r="D80" s="17">
        <v>19293</v>
      </c>
      <c r="E80" s="17">
        <v>23084</v>
      </c>
      <c r="F80" s="17">
        <v>15485</v>
      </c>
      <c r="G80" s="16">
        <v>6</v>
      </c>
      <c r="H80" s="17">
        <v>111</v>
      </c>
      <c r="I80" s="17">
        <v>441</v>
      </c>
      <c r="J80" s="16">
        <v>0</v>
      </c>
      <c r="K80" s="17">
        <v>38</v>
      </c>
      <c r="L80" s="17">
        <v>558</v>
      </c>
      <c r="M80" s="17">
        <v>596</v>
      </c>
      <c r="N80" s="18">
        <v>1.6461618437012651</v>
      </c>
      <c r="O80" s="18">
        <v>28.922407090654641</v>
      </c>
      <c r="P80" s="16">
        <v>1</v>
      </c>
      <c r="Q80" s="17">
        <v>32</v>
      </c>
      <c r="R80" s="17">
        <v>39</v>
      </c>
      <c r="S80" s="18">
        <v>1.6894818922197194</v>
      </c>
      <c r="T80" s="16">
        <v>2</v>
      </c>
      <c r="U80" s="18">
        <v>0.12915724895059735</v>
      </c>
      <c r="V80" s="17">
        <v>531</v>
      </c>
      <c r="W80" s="16">
        <v>0</v>
      </c>
      <c r="X80" s="16">
        <v>0</v>
      </c>
      <c r="Y80" s="16">
        <v>17</v>
      </c>
      <c r="Z80" s="16">
        <v>34</v>
      </c>
    </row>
    <row r="81" spans="1:26" ht="15" customHeight="1">
      <c r="A81" s="16" t="s">
        <v>153</v>
      </c>
      <c r="B81" s="16" t="s">
        <v>74</v>
      </c>
      <c r="C81" s="16">
        <v>17</v>
      </c>
      <c r="D81" s="17">
        <v>11433</v>
      </c>
      <c r="E81" s="17">
        <v>13788</v>
      </c>
      <c r="F81" s="17">
        <v>9465</v>
      </c>
      <c r="G81" s="16">
        <v>1</v>
      </c>
      <c r="H81" s="17">
        <v>47</v>
      </c>
      <c r="I81" s="17">
        <v>220</v>
      </c>
      <c r="J81" s="16">
        <v>1</v>
      </c>
      <c r="K81" s="17">
        <v>64</v>
      </c>
      <c r="L81" s="17">
        <v>269</v>
      </c>
      <c r="M81" s="17">
        <v>333</v>
      </c>
      <c r="N81" s="18">
        <v>4.6417174354511168</v>
      </c>
      <c r="O81" s="18">
        <v>23.528382751683722</v>
      </c>
      <c r="P81" s="16">
        <v>0</v>
      </c>
      <c r="Q81" s="17">
        <v>9</v>
      </c>
      <c r="R81" s="17">
        <v>10</v>
      </c>
      <c r="S81" s="18">
        <v>0.725268349289237</v>
      </c>
      <c r="T81" s="16">
        <v>0</v>
      </c>
      <c r="U81" s="18">
        <v>0</v>
      </c>
      <c r="V81" s="17">
        <v>401</v>
      </c>
      <c r="W81" s="16">
        <v>15</v>
      </c>
      <c r="X81" s="16">
        <v>12</v>
      </c>
      <c r="Y81" s="16">
        <v>3</v>
      </c>
      <c r="Z81" s="16">
        <v>3</v>
      </c>
    </row>
    <row r="82" spans="1:26" ht="15" customHeight="1">
      <c r="A82" s="16" t="s">
        <v>154</v>
      </c>
      <c r="B82" s="16" t="s">
        <v>74</v>
      </c>
      <c r="C82" s="16">
        <v>19</v>
      </c>
      <c r="D82" s="17">
        <v>18282</v>
      </c>
      <c r="E82" s="17">
        <v>21957</v>
      </c>
      <c r="F82" s="17">
        <v>14658</v>
      </c>
      <c r="G82" s="16">
        <v>6</v>
      </c>
      <c r="H82" s="17">
        <v>89</v>
      </c>
      <c r="I82" s="17">
        <v>276</v>
      </c>
      <c r="J82" s="16">
        <v>1</v>
      </c>
      <c r="K82" s="17">
        <v>15</v>
      </c>
      <c r="L82" s="17">
        <v>372</v>
      </c>
      <c r="M82" s="17">
        <v>387</v>
      </c>
      <c r="N82" s="18">
        <v>0.68315343626178449</v>
      </c>
      <c r="O82" s="18">
        <v>20.347883163767641</v>
      </c>
      <c r="P82" s="16">
        <v>0</v>
      </c>
      <c r="Q82" s="17">
        <v>10</v>
      </c>
      <c r="R82" s="17">
        <v>10</v>
      </c>
      <c r="S82" s="18">
        <v>0.45543562417452288</v>
      </c>
      <c r="T82" s="16">
        <v>3</v>
      </c>
      <c r="U82" s="18">
        <v>0.20466639377814164</v>
      </c>
      <c r="V82" s="17">
        <v>383</v>
      </c>
      <c r="W82" s="16">
        <v>0</v>
      </c>
      <c r="X82" s="16">
        <v>0</v>
      </c>
      <c r="Y82" s="16">
        <v>0</v>
      </c>
      <c r="Z82" s="16">
        <v>10</v>
      </c>
    </row>
    <row r="83" spans="1:26" ht="15" customHeight="1">
      <c r="A83" s="16" t="s">
        <v>155</v>
      </c>
      <c r="B83" s="16" t="s">
        <v>76</v>
      </c>
      <c r="C83" s="16">
        <v>29</v>
      </c>
      <c r="D83" s="17">
        <v>8404</v>
      </c>
      <c r="E83" s="17">
        <v>10202</v>
      </c>
      <c r="F83" s="17">
        <v>6977</v>
      </c>
      <c r="G83" s="16">
        <v>0</v>
      </c>
      <c r="H83" s="17">
        <v>11</v>
      </c>
      <c r="I83" s="17">
        <v>125</v>
      </c>
      <c r="J83" s="16">
        <v>2</v>
      </c>
      <c r="K83" s="17">
        <v>33</v>
      </c>
      <c r="L83" s="17">
        <v>138</v>
      </c>
      <c r="M83" s="17">
        <v>171</v>
      </c>
      <c r="N83" s="18">
        <v>3.2346598706136049</v>
      </c>
      <c r="O83" s="18">
        <v>16.420752022846262</v>
      </c>
      <c r="P83" s="16">
        <v>1</v>
      </c>
      <c r="Q83" s="17">
        <v>6</v>
      </c>
      <c r="R83" s="17">
        <v>7</v>
      </c>
      <c r="S83" s="18">
        <v>0.68613997255440107</v>
      </c>
      <c r="T83" s="16">
        <v>1</v>
      </c>
      <c r="U83" s="18">
        <v>0.14332807797047442</v>
      </c>
      <c r="V83" s="17">
        <v>84</v>
      </c>
      <c r="W83" s="16">
        <v>0</v>
      </c>
      <c r="X83" s="16">
        <v>0</v>
      </c>
      <c r="Y83" s="16">
        <v>0</v>
      </c>
      <c r="Z83" s="16">
        <v>11</v>
      </c>
    </row>
    <row r="84" spans="1:26" ht="15" customHeight="1">
      <c r="A84" s="16" t="s">
        <v>156</v>
      </c>
      <c r="B84" s="16" t="s">
        <v>81</v>
      </c>
      <c r="C84" s="16">
        <v>4</v>
      </c>
      <c r="D84" s="17">
        <v>9169</v>
      </c>
      <c r="E84" s="17">
        <v>10942</v>
      </c>
      <c r="F84" s="17">
        <v>7362</v>
      </c>
      <c r="G84" s="16">
        <v>10</v>
      </c>
      <c r="H84" s="17">
        <v>22</v>
      </c>
      <c r="I84" s="17">
        <v>94</v>
      </c>
      <c r="J84" s="16">
        <v>2</v>
      </c>
      <c r="K84" s="17">
        <v>8</v>
      </c>
      <c r="L84" s="17">
        <v>128</v>
      </c>
      <c r="M84" s="17">
        <v>136</v>
      </c>
      <c r="N84" s="18">
        <v>0.7311277645768598</v>
      </c>
      <c r="O84" s="18">
        <v>13.960082887992147</v>
      </c>
      <c r="P84" s="16">
        <v>1</v>
      </c>
      <c r="Q84" s="17">
        <v>40</v>
      </c>
      <c r="R84" s="17">
        <v>57</v>
      </c>
      <c r="S84" s="18">
        <v>5.2092853226101266</v>
      </c>
      <c r="T84" s="16">
        <v>5</v>
      </c>
      <c r="U84" s="18">
        <v>0.67916327085031247</v>
      </c>
      <c r="V84" s="17">
        <v>306</v>
      </c>
      <c r="W84" s="16">
        <v>6</v>
      </c>
      <c r="X84" s="16">
        <v>2</v>
      </c>
      <c r="Y84" s="16">
        <v>4</v>
      </c>
      <c r="Z84" s="16">
        <v>16</v>
      </c>
    </row>
    <row r="85" spans="1:26" ht="15" customHeight="1">
      <c r="A85" s="16" t="s">
        <v>157</v>
      </c>
      <c r="B85" s="16" t="s">
        <v>72</v>
      </c>
      <c r="C85" s="16">
        <v>16</v>
      </c>
      <c r="D85" s="17">
        <v>4881</v>
      </c>
      <c r="E85" s="17">
        <v>5943</v>
      </c>
      <c r="F85" s="17">
        <v>3973</v>
      </c>
      <c r="G85" s="16">
        <v>6</v>
      </c>
      <c r="H85" s="17">
        <v>21</v>
      </c>
      <c r="I85" s="17">
        <v>158</v>
      </c>
      <c r="J85" s="16">
        <v>3</v>
      </c>
      <c r="K85" s="17">
        <v>5</v>
      </c>
      <c r="L85" s="17">
        <v>188</v>
      </c>
      <c r="M85" s="17">
        <v>193</v>
      </c>
      <c r="N85" s="18">
        <v>0.84132592966515218</v>
      </c>
      <c r="O85" s="18">
        <v>38.516697398074164</v>
      </c>
      <c r="P85" s="16">
        <v>0</v>
      </c>
      <c r="Q85" s="17">
        <v>7</v>
      </c>
      <c r="R85" s="17">
        <v>7</v>
      </c>
      <c r="S85" s="18">
        <v>1.1778563015312131</v>
      </c>
      <c r="T85" s="16">
        <v>1</v>
      </c>
      <c r="U85" s="18">
        <v>0.25169896803423109</v>
      </c>
      <c r="V85" s="17">
        <v>80</v>
      </c>
      <c r="W85" s="16">
        <v>0</v>
      </c>
      <c r="X85" s="16">
        <v>20</v>
      </c>
      <c r="Y85" s="16">
        <v>0</v>
      </c>
      <c r="Z85" s="16">
        <v>14</v>
      </c>
    </row>
    <row r="86" spans="1:26" ht="15" customHeight="1">
      <c r="A86" s="16" t="s">
        <v>158</v>
      </c>
      <c r="B86" s="16" t="s">
        <v>74</v>
      </c>
      <c r="C86" s="16">
        <v>20</v>
      </c>
      <c r="D86" s="17">
        <v>7606</v>
      </c>
      <c r="E86" s="17">
        <v>9120</v>
      </c>
      <c r="F86" s="17">
        <v>6149</v>
      </c>
      <c r="G86" s="16">
        <v>1</v>
      </c>
      <c r="H86" s="17">
        <v>17</v>
      </c>
      <c r="I86" s="17">
        <v>67</v>
      </c>
      <c r="J86" s="16">
        <v>0</v>
      </c>
      <c r="K86" s="17">
        <v>2</v>
      </c>
      <c r="L86" s="17">
        <v>85</v>
      </c>
      <c r="M86" s="17">
        <v>87</v>
      </c>
      <c r="N86" s="18">
        <v>0.2192982456140351</v>
      </c>
      <c r="O86" s="18">
        <v>11.17538785169603</v>
      </c>
      <c r="P86" s="16">
        <v>0</v>
      </c>
      <c r="Q86" s="17">
        <v>10</v>
      </c>
      <c r="R86" s="17">
        <v>14</v>
      </c>
      <c r="S86" s="18">
        <v>1.5350877192982457</v>
      </c>
      <c r="T86" s="16">
        <v>6</v>
      </c>
      <c r="U86" s="18">
        <v>0.97576841762888278</v>
      </c>
      <c r="V86" s="17">
        <v>69</v>
      </c>
      <c r="W86" s="16">
        <v>0</v>
      </c>
      <c r="X86" s="16">
        <v>0</v>
      </c>
      <c r="Y86" s="16">
        <v>0</v>
      </c>
      <c r="Z86" s="16">
        <v>1</v>
      </c>
    </row>
    <row r="87" spans="1:26" ht="15" customHeight="1">
      <c r="A87" s="16" t="s">
        <v>159</v>
      </c>
      <c r="B87" s="16" t="s">
        <v>74</v>
      </c>
      <c r="C87" s="16">
        <v>17</v>
      </c>
      <c r="D87" s="17">
        <v>5613</v>
      </c>
      <c r="E87" s="17">
        <v>6900</v>
      </c>
      <c r="F87" s="17">
        <v>4825</v>
      </c>
      <c r="G87" s="16">
        <v>1</v>
      </c>
      <c r="H87" s="17">
        <v>9</v>
      </c>
      <c r="I87" s="17">
        <v>113</v>
      </c>
      <c r="J87" s="16">
        <v>3</v>
      </c>
      <c r="K87" s="17">
        <v>24</v>
      </c>
      <c r="L87" s="17">
        <v>126</v>
      </c>
      <c r="M87" s="17">
        <v>150</v>
      </c>
      <c r="N87" s="18">
        <v>3.4782608695652177</v>
      </c>
      <c r="O87" s="18">
        <v>22.44788882950294</v>
      </c>
      <c r="P87" s="16">
        <v>0</v>
      </c>
      <c r="Q87" s="17">
        <v>6</v>
      </c>
      <c r="R87" s="17">
        <v>7</v>
      </c>
      <c r="S87" s="18">
        <v>1.0144927536231885</v>
      </c>
      <c r="T87" s="16">
        <v>0</v>
      </c>
      <c r="U87" s="18">
        <v>0</v>
      </c>
      <c r="V87" s="17">
        <v>178</v>
      </c>
      <c r="W87" s="16">
        <v>9</v>
      </c>
      <c r="X87" s="16">
        <v>1</v>
      </c>
      <c r="Y87" s="16">
        <v>8</v>
      </c>
      <c r="Z87" s="16">
        <v>5</v>
      </c>
    </row>
    <row r="88" spans="1:26" ht="15" customHeight="1">
      <c r="A88" s="16" t="s">
        <v>160</v>
      </c>
      <c r="B88" s="16" t="s">
        <v>74</v>
      </c>
      <c r="C88" s="16">
        <v>17</v>
      </c>
      <c r="D88" s="17">
        <v>9384</v>
      </c>
      <c r="E88" s="17">
        <v>11417</v>
      </c>
      <c r="F88" s="17">
        <v>7846</v>
      </c>
      <c r="G88" s="16">
        <v>3</v>
      </c>
      <c r="H88" s="17">
        <v>37</v>
      </c>
      <c r="I88" s="17">
        <v>197</v>
      </c>
      <c r="J88" s="16">
        <v>0</v>
      </c>
      <c r="K88" s="17">
        <v>33</v>
      </c>
      <c r="L88" s="17">
        <v>237</v>
      </c>
      <c r="M88" s="17">
        <v>270</v>
      </c>
      <c r="N88" s="18">
        <v>2.8904265568888499</v>
      </c>
      <c r="O88" s="18">
        <v>25.255754475703327</v>
      </c>
      <c r="P88" s="16">
        <v>0</v>
      </c>
      <c r="Q88" s="17">
        <v>6</v>
      </c>
      <c r="R88" s="17">
        <v>7</v>
      </c>
      <c r="S88" s="18">
        <v>0.61312078479460452</v>
      </c>
      <c r="T88" s="16">
        <v>0</v>
      </c>
      <c r="U88" s="18">
        <v>0</v>
      </c>
      <c r="V88" s="17">
        <v>171</v>
      </c>
      <c r="W88" s="16">
        <v>7</v>
      </c>
      <c r="X88" s="16">
        <v>13</v>
      </c>
      <c r="Y88" s="16">
        <v>8</v>
      </c>
      <c r="Z88" s="16">
        <v>5</v>
      </c>
    </row>
    <row r="89" spans="1:26" ht="15" customHeight="1">
      <c r="A89" s="16" t="s">
        <v>161</v>
      </c>
      <c r="B89" s="16" t="s">
        <v>76</v>
      </c>
      <c r="C89" s="16">
        <v>30</v>
      </c>
      <c r="D89" s="17">
        <v>1882</v>
      </c>
      <c r="E89" s="17">
        <v>2273</v>
      </c>
      <c r="F89" s="17">
        <v>1504</v>
      </c>
      <c r="G89" s="16">
        <v>0</v>
      </c>
      <c r="H89" s="17">
        <v>0</v>
      </c>
      <c r="I89" s="17">
        <v>10</v>
      </c>
      <c r="J89" s="16">
        <v>0</v>
      </c>
      <c r="K89" s="17">
        <v>16</v>
      </c>
      <c r="L89" s="17">
        <v>10</v>
      </c>
      <c r="M89" s="17">
        <v>26</v>
      </c>
      <c r="N89" s="18">
        <v>7.039155301363837</v>
      </c>
      <c r="O89" s="18">
        <v>5.313496280552604</v>
      </c>
      <c r="P89" s="16">
        <v>0</v>
      </c>
      <c r="Q89" s="17">
        <v>0</v>
      </c>
      <c r="R89" s="17">
        <v>0</v>
      </c>
      <c r="S89" s="18">
        <v>0</v>
      </c>
      <c r="T89" s="16">
        <v>0</v>
      </c>
      <c r="U89" s="18">
        <v>0</v>
      </c>
      <c r="V89" s="17">
        <v>41</v>
      </c>
      <c r="W89" s="16">
        <v>0</v>
      </c>
      <c r="X89" s="16">
        <v>0</v>
      </c>
      <c r="Y89" s="16">
        <v>1</v>
      </c>
      <c r="Z89" s="16">
        <v>0</v>
      </c>
    </row>
    <row r="90" spans="1:26" ht="15" customHeight="1">
      <c r="A90" s="16" t="s">
        <v>162</v>
      </c>
      <c r="B90" s="16" t="s">
        <v>76</v>
      </c>
      <c r="C90" s="16">
        <v>29</v>
      </c>
      <c r="D90" s="17">
        <v>3178</v>
      </c>
      <c r="E90" s="17">
        <v>3997</v>
      </c>
      <c r="F90" s="17">
        <v>2762</v>
      </c>
      <c r="G90" s="16">
        <v>0</v>
      </c>
      <c r="H90" s="17">
        <v>12</v>
      </c>
      <c r="I90" s="17">
        <v>46</v>
      </c>
      <c r="J90" s="16">
        <v>0</v>
      </c>
      <c r="K90" s="17">
        <v>10</v>
      </c>
      <c r="L90" s="17">
        <v>58</v>
      </c>
      <c r="M90" s="17">
        <v>68</v>
      </c>
      <c r="N90" s="18">
        <v>2.5018764073054789</v>
      </c>
      <c r="O90" s="18">
        <v>18.250471994965388</v>
      </c>
      <c r="P90" s="16">
        <v>0</v>
      </c>
      <c r="Q90" s="17">
        <v>3</v>
      </c>
      <c r="R90" s="17">
        <v>3</v>
      </c>
      <c r="S90" s="18">
        <v>0.75056292219164378</v>
      </c>
      <c r="T90" s="16">
        <v>0</v>
      </c>
      <c r="U90" s="18">
        <v>0</v>
      </c>
      <c r="V90" s="17">
        <v>129</v>
      </c>
      <c r="W90" s="16">
        <v>0</v>
      </c>
      <c r="X90" s="16">
        <v>0</v>
      </c>
      <c r="Y90" s="16">
        <v>1</v>
      </c>
      <c r="Z90" s="16">
        <v>3</v>
      </c>
    </row>
    <row r="91" spans="1:26" ht="15" customHeight="1">
      <c r="A91" s="16" t="s">
        <v>163</v>
      </c>
      <c r="B91" s="16" t="s">
        <v>81</v>
      </c>
      <c r="C91" s="16">
        <v>2</v>
      </c>
      <c r="D91" s="17">
        <v>412</v>
      </c>
      <c r="E91" s="17">
        <v>478</v>
      </c>
      <c r="F91" s="17">
        <v>300</v>
      </c>
      <c r="G91" s="16">
        <v>0</v>
      </c>
      <c r="H91" s="17">
        <v>6</v>
      </c>
      <c r="I91" s="17">
        <v>3</v>
      </c>
      <c r="J91" s="16">
        <v>0</v>
      </c>
      <c r="K91" s="17">
        <v>0</v>
      </c>
      <c r="L91" s="17">
        <v>9</v>
      </c>
      <c r="M91" s="17">
        <v>9</v>
      </c>
      <c r="N91" s="18">
        <v>0</v>
      </c>
      <c r="O91" s="18">
        <v>21.844660194174757</v>
      </c>
      <c r="P91" s="16">
        <v>0</v>
      </c>
      <c r="Q91" s="17">
        <v>1</v>
      </c>
      <c r="R91" s="17">
        <v>1</v>
      </c>
      <c r="S91" s="18">
        <v>2.0920502092050208</v>
      </c>
      <c r="T91" s="16">
        <v>0</v>
      </c>
      <c r="U91" s="18">
        <v>0</v>
      </c>
      <c r="V91" s="17">
        <v>128</v>
      </c>
      <c r="W91" s="16">
        <v>0</v>
      </c>
      <c r="X91" s="16">
        <v>0</v>
      </c>
      <c r="Y91" s="16">
        <v>0</v>
      </c>
      <c r="Z91" s="16">
        <v>0</v>
      </c>
    </row>
    <row r="92" spans="1:26" ht="15" customHeight="1">
      <c r="A92" s="16" t="s">
        <v>164</v>
      </c>
      <c r="B92" s="16" t="s">
        <v>74</v>
      </c>
      <c r="C92" s="16">
        <v>20</v>
      </c>
      <c r="D92" s="17">
        <v>36948</v>
      </c>
      <c r="E92" s="17">
        <v>44274</v>
      </c>
      <c r="F92" s="17">
        <v>30552</v>
      </c>
      <c r="G92" s="16">
        <v>11</v>
      </c>
      <c r="H92" s="17">
        <v>146</v>
      </c>
      <c r="I92" s="17">
        <v>407</v>
      </c>
      <c r="J92" s="16">
        <v>0</v>
      </c>
      <c r="K92" s="17">
        <v>11</v>
      </c>
      <c r="L92" s="17">
        <v>564</v>
      </c>
      <c r="M92" s="17">
        <v>575</v>
      </c>
      <c r="N92" s="18">
        <v>0.24845281655147489</v>
      </c>
      <c r="O92" s="18">
        <v>15.264696329977266</v>
      </c>
      <c r="P92" s="16">
        <v>0</v>
      </c>
      <c r="Q92" s="17">
        <v>34</v>
      </c>
      <c r="R92" s="17">
        <v>39</v>
      </c>
      <c r="S92" s="18">
        <v>0.88087816777341099</v>
      </c>
      <c r="T92" s="16">
        <v>3</v>
      </c>
      <c r="U92" s="18">
        <v>9.8193244304791844E-2</v>
      </c>
      <c r="V92" s="17">
        <v>230</v>
      </c>
      <c r="W92" s="16">
        <v>0</v>
      </c>
      <c r="X92" s="16">
        <v>0</v>
      </c>
      <c r="Y92" s="16">
        <v>5</v>
      </c>
      <c r="Z92" s="16">
        <v>19</v>
      </c>
    </row>
    <row r="93" spans="1:26" ht="15" customHeight="1">
      <c r="A93" s="16" t="s">
        <v>165</v>
      </c>
      <c r="B93" s="16" t="s">
        <v>72</v>
      </c>
      <c r="C93" s="16">
        <v>9</v>
      </c>
      <c r="D93" s="17">
        <v>6278</v>
      </c>
      <c r="E93" s="17">
        <v>7488</v>
      </c>
      <c r="F93" s="17">
        <v>5028</v>
      </c>
      <c r="G93" s="16">
        <v>6</v>
      </c>
      <c r="H93" s="17">
        <v>33</v>
      </c>
      <c r="I93" s="17">
        <v>66</v>
      </c>
      <c r="J93" s="16">
        <v>1</v>
      </c>
      <c r="K93" s="17">
        <v>7</v>
      </c>
      <c r="L93" s="17">
        <v>106</v>
      </c>
      <c r="M93" s="17">
        <v>113</v>
      </c>
      <c r="N93" s="18">
        <v>0.93482905982905984</v>
      </c>
      <c r="O93" s="18">
        <v>16.884358075820323</v>
      </c>
      <c r="P93" s="16">
        <v>0</v>
      </c>
      <c r="Q93" s="17">
        <v>18</v>
      </c>
      <c r="R93" s="17">
        <v>33</v>
      </c>
      <c r="S93" s="18">
        <v>4.4070512820512819</v>
      </c>
      <c r="T93" s="16">
        <v>0</v>
      </c>
      <c r="U93" s="18">
        <v>0</v>
      </c>
      <c r="V93" s="17">
        <v>194</v>
      </c>
      <c r="W93" s="16">
        <v>0</v>
      </c>
      <c r="X93" s="16">
        <v>13</v>
      </c>
      <c r="Y93" s="16">
        <v>0</v>
      </c>
      <c r="Z93" s="16">
        <v>0</v>
      </c>
    </row>
    <row r="94" spans="1:26" ht="15" customHeight="1">
      <c r="A94" s="16" t="s">
        <v>166</v>
      </c>
      <c r="B94" s="16" t="s">
        <v>72</v>
      </c>
      <c r="C94" s="16">
        <v>10</v>
      </c>
      <c r="D94" s="17">
        <v>140514</v>
      </c>
      <c r="E94" s="17">
        <v>166722</v>
      </c>
      <c r="F94" s="17">
        <v>110726</v>
      </c>
      <c r="G94" s="16">
        <v>54</v>
      </c>
      <c r="H94" s="17">
        <v>579</v>
      </c>
      <c r="I94" s="17">
        <v>1196</v>
      </c>
      <c r="J94" s="16">
        <v>3</v>
      </c>
      <c r="K94" s="17">
        <v>145</v>
      </c>
      <c r="L94" s="17">
        <v>1832</v>
      </c>
      <c r="M94" s="17">
        <v>1977</v>
      </c>
      <c r="N94" s="18">
        <v>0.86971125586305353</v>
      </c>
      <c r="O94" s="18">
        <v>13.037846762600168</v>
      </c>
      <c r="P94" s="16">
        <v>0</v>
      </c>
      <c r="Q94" s="17">
        <v>122</v>
      </c>
      <c r="R94" s="17">
        <v>207</v>
      </c>
      <c r="S94" s="18">
        <v>1.241587792852773</v>
      </c>
      <c r="T94" s="16">
        <v>7</v>
      </c>
      <c r="U94" s="18">
        <v>6.3219117461120231E-2</v>
      </c>
      <c r="V94" s="17">
        <v>1668</v>
      </c>
      <c r="W94" s="16">
        <v>0</v>
      </c>
      <c r="X94" s="16">
        <v>28</v>
      </c>
      <c r="Y94" s="16">
        <v>30</v>
      </c>
      <c r="Z94" s="16">
        <v>57</v>
      </c>
    </row>
    <row r="95" spans="1:26" ht="15" customHeight="1">
      <c r="A95" s="16" t="s">
        <v>167</v>
      </c>
      <c r="B95" s="16" t="s">
        <v>72</v>
      </c>
      <c r="C95" s="16">
        <v>9</v>
      </c>
      <c r="D95" s="17">
        <v>2267</v>
      </c>
      <c r="E95" s="17">
        <v>2685</v>
      </c>
      <c r="F95" s="17">
        <v>1750</v>
      </c>
      <c r="G95" s="16">
        <v>2</v>
      </c>
      <c r="H95" s="17">
        <v>20</v>
      </c>
      <c r="I95" s="17">
        <v>40</v>
      </c>
      <c r="J95" s="16">
        <v>0</v>
      </c>
      <c r="K95" s="17">
        <v>8</v>
      </c>
      <c r="L95" s="17">
        <v>62</v>
      </c>
      <c r="M95" s="17">
        <v>70</v>
      </c>
      <c r="N95" s="18">
        <v>2.9795158286778398</v>
      </c>
      <c r="O95" s="18">
        <v>27.348919276576972</v>
      </c>
      <c r="P95" s="16">
        <v>0</v>
      </c>
      <c r="Q95" s="17">
        <v>6</v>
      </c>
      <c r="R95" s="17">
        <v>8</v>
      </c>
      <c r="S95" s="18">
        <v>2.9795158286778398</v>
      </c>
      <c r="T95" s="16">
        <v>0</v>
      </c>
      <c r="U95" s="18">
        <v>0</v>
      </c>
      <c r="V95" s="17">
        <v>74</v>
      </c>
      <c r="W95" s="16">
        <v>0</v>
      </c>
      <c r="X95" s="16">
        <v>2</v>
      </c>
      <c r="Y95" s="16">
        <v>0</v>
      </c>
      <c r="Z95" s="16">
        <v>1</v>
      </c>
    </row>
    <row r="96" spans="1:26" ht="15" customHeight="1">
      <c r="A96" s="16" t="s">
        <v>168</v>
      </c>
      <c r="B96" s="16" t="s">
        <v>81</v>
      </c>
      <c r="C96" s="16">
        <v>2</v>
      </c>
      <c r="D96" s="17">
        <v>1627</v>
      </c>
      <c r="E96" s="17">
        <v>1948</v>
      </c>
      <c r="F96" s="17">
        <v>1286</v>
      </c>
      <c r="G96" s="16">
        <v>0</v>
      </c>
      <c r="H96" s="17">
        <v>4</v>
      </c>
      <c r="I96" s="17">
        <v>13</v>
      </c>
      <c r="J96" s="16">
        <v>0</v>
      </c>
      <c r="K96" s="17">
        <v>0</v>
      </c>
      <c r="L96" s="17">
        <v>17</v>
      </c>
      <c r="M96" s="17">
        <v>17</v>
      </c>
      <c r="N96" s="18">
        <v>0</v>
      </c>
      <c r="O96" s="18">
        <v>10.448678549477565</v>
      </c>
      <c r="P96" s="16">
        <v>0</v>
      </c>
      <c r="Q96" s="17">
        <v>1</v>
      </c>
      <c r="R96" s="17">
        <v>1</v>
      </c>
      <c r="S96" s="18">
        <v>0.51334702258726905</v>
      </c>
      <c r="T96" s="16">
        <v>0</v>
      </c>
      <c r="U96" s="18">
        <v>0</v>
      </c>
      <c r="V96" s="17">
        <v>19</v>
      </c>
      <c r="W96" s="16">
        <v>0</v>
      </c>
      <c r="X96" s="16">
        <v>0</v>
      </c>
      <c r="Y96" s="16">
        <v>0</v>
      </c>
      <c r="Z96" s="16">
        <v>1</v>
      </c>
    </row>
    <row r="97" spans="1:26" ht="15" customHeight="1">
      <c r="A97" s="16" t="s">
        <v>169</v>
      </c>
      <c r="B97" s="16" t="s">
        <v>76</v>
      </c>
      <c r="C97" s="16">
        <v>24</v>
      </c>
      <c r="D97" s="17">
        <v>3901</v>
      </c>
      <c r="E97" s="17">
        <v>4693</v>
      </c>
      <c r="F97" s="17">
        <v>3110</v>
      </c>
      <c r="G97" s="16">
        <v>0</v>
      </c>
      <c r="H97" s="17">
        <v>6</v>
      </c>
      <c r="I97" s="17">
        <v>61</v>
      </c>
      <c r="J97" s="16">
        <v>0</v>
      </c>
      <c r="K97" s="17">
        <v>11</v>
      </c>
      <c r="L97" s="17">
        <v>67</v>
      </c>
      <c r="M97" s="17">
        <v>78</v>
      </c>
      <c r="N97" s="18">
        <v>2.343916471340294</v>
      </c>
      <c r="O97" s="18">
        <v>17.175083311971289</v>
      </c>
      <c r="P97" s="16">
        <v>0</v>
      </c>
      <c r="Q97" s="17">
        <v>3</v>
      </c>
      <c r="R97" s="17">
        <v>3</v>
      </c>
      <c r="S97" s="18">
        <v>0.63924994672917113</v>
      </c>
      <c r="T97" s="16">
        <v>0</v>
      </c>
      <c r="U97" s="18">
        <v>0</v>
      </c>
      <c r="V97" s="17">
        <v>84</v>
      </c>
      <c r="W97" s="16">
        <v>0</v>
      </c>
      <c r="X97" s="16">
        <v>0</v>
      </c>
      <c r="Y97" s="16">
        <v>3</v>
      </c>
      <c r="Z97" s="16">
        <v>4</v>
      </c>
    </row>
    <row r="98" spans="1:26" ht="15" customHeight="1">
      <c r="A98" s="16" t="s">
        <v>170</v>
      </c>
      <c r="B98" s="16" t="s">
        <v>81</v>
      </c>
      <c r="C98" s="16">
        <v>8</v>
      </c>
      <c r="D98" s="17">
        <v>17117</v>
      </c>
      <c r="E98" s="17">
        <v>20339</v>
      </c>
      <c r="F98" s="17">
        <v>13353</v>
      </c>
      <c r="G98" s="16">
        <v>6</v>
      </c>
      <c r="H98" s="17">
        <v>45</v>
      </c>
      <c r="I98" s="17">
        <v>249</v>
      </c>
      <c r="J98" s="16">
        <v>0</v>
      </c>
      <c r="K98" s="17">
        <v>9</v>
      </c>
      <c r="L98" s="17">
        <v>300</v>
      </c>
      <c r="M98" s="17">
        <v>309</v>
      </c>
      <c r="N98" s="18">
        <v>0.44249963125030728</v>
      </c>
      <c r="O98" s="18">
        <v>17.526435707191681</v>
      </c>
      <c r="P98" s="16">
        <v>0</v>
      </c>
      <c r="Q98" s="17">
        <v>25</v>
      </c>
      <c r="R98" s="17">
        <v>35</v>
      </c>
      <c r="S98" s="18">
        <v>1.7208318993067506</v>
      </c>
      <c r="T98" s="16">
        <v>5</v>
      </c>
      <c r="U98" s="18">
        <v>0.37444768965775482</v>
      </c>
      <c r="V98" s="17">
        <v>345</v>
      </c>
      <c r="W98" s="16">
        <v>6</v>
      </c>
      <c r="X98" s="16">
        <v>54</v>
      </c>
      <c r="Y98" s="16">
        <v>18</v>
      </c>
      <c r="Z98" s="16">
        <v>7</v>
      </c>
    </row>
    <row r="99" spans="1:26" ht="15" customHeight="1">
      <c r="A99" s="16" t="s">
        <v>171</v>
      </c>
      <c r="B99" s="16" t="s">
        <v>76</v>
      </c>
      <c r="C99" s="16">
        <v>23</v>
      </c>
      <c r="D99" s="17">
        <v>8730</v>
      </c>
      <c r="E99" s="17">
        <v>10533</v>
      </c>
      <c r="F99" s="17">
        <v>7266</v>
      </c>
      <c r="G99" s="16">
        <v>3</v>
      </c>
      <c r="H99" s="17">
        <v>34</v>
      </c>
      <c r="I99" s="17">
        <v>109</v>
      </c>
      <c r="J99" s="16">
        <v>2</v>
      </c>
      <c r="K99" s="17">
        <v>25</v>
      </c>
      <c r="L99" s="17">
        <v>148</v>
      </c>
      <c r="M99" s="17">
        <v>173</v>
      </c>
      <c r="N99" s="18">
        <v>2.3734928320516473</v>
      </c>
      <c r="O99" s="18">
        <v>16.953035509736541</v>
      </c>
      <c r="P99" s="16">
        <v>0</v>
      </c>
      <c r="Q99" s="17">
        <v>23</v>
      </c>
      <c r="R99" s="17">
        <v>31</v>
      </c>
      <c r="S99" s="18">
        <v>2.9431311117440426</v>
      </c>
      <c r="T99" s="16">
        <v>0</v>
      </c>
      <c r="U99" s="18">
        <v>0</v>
      </c>
      <c r="V99" s="17">
        <v>160</v>
      </c>
      <c r="W99" s="16">
        <v>0</v>
      </c>
      <c r="X99" s="16">
        <v>0</v>
      </c>
      <c r="Y99" s="16">
        <v>6</v>
      </c>
      <c r="Z99" s="16">
        <v>22</v>
      </c>
    </row>
    <row r="100" spans="1:26" ht="15" customHeight="1">
      <c r="A100" s="16" t="s">
        <v>172</v>
      </c>
      <c r="B100" s="16" t="s">
        <v>81</v>
      </c>
      <c r="C100" s="16">
        <v>7</v>
      </c>
      <c r="D100" s="17">
        <v>11076</v>
      </c>
      <c r="E100" s="17">
        <v>13259</v>
      </c>
      <c r="F100" s="17">
        <v>8934</v>
      </c>
      <c r="G100" s="16">
        <v>5</v>
      </c>
      <c r="H100" s="17">
        <v>55</v>
      </c>
      <c r="I100" s="17">
        <v>117</v>
      </c>
      <c r="J100" s="16">
        <v>0</v>
      </c>
      <c r="K100" s="17">
        <v>15</v>
      </c>
      <c r="L100" s="17">
        <v>177</v>
      </c>
      <c r="M100" s="17">
        <v>192</v>
      </c>
      <c r="N100" s="18">
        <v>1.1313070367297686</v>
      </c>
      <c r="O100" s="18">
        <v>15.980498374864572</v>
      </c>
      <c r="P100" s="16">
        <v>0</v>
      </c>
      <c r="Q100" s="17">
        <v>18</v>
      </c>
      <c r="R100" s="17">
        <v>24</v>
      </c>
      <c r="S100" s="18">
        <v>1.8100912587676294</v>
      </c>
      <c r="T100" s="16">
        <v>6</v>
      </c>
      <c r="U100" s="18">
        <v>0.67159167226326399</v>
      </c>
      <c r="V100" s="17">
        <v>232</v>
      </c>
      <c r="W100" s="16">
        <v>0</v>
      </c>
      <c r="X100" s="16">
        <v>0</v>
      </c>
      <c r="Y100" s="16">
        <v>0</v>
      </c>
      <c r="Z100" s="16">
        <v>5</v>
      </c>
    </row>
    <row r="101" spans="1:26" ht="15" customHeight="1">
      <c r="A101" s="16" t="s">
        <v>173</v>
      </c>
      <c r="B101" s="16" t="s">
        <v>76</v>
      </c>
      <c r="C101" s="16">
        <v>23</v>
      </c>
      <c r="D101" s="17">
        <v>4881</v>
      </c>
      <c r="E101" s="17">
        <v>5930</v>
      </c>
      <c r="F101" s="17">
        <v>4062</v>
      </c>
      <c r="G101" s="16">
        <v>0</v>
      </c>
      <c r="H101" s="17">
        <v>14</v>
      </c>
      <c r="I101" s="17">
        <v>103</v>
      </c>
      <c r="J101" s="16">
        <v>2</v>
      </c>
      <c r="K101" s="17">
        <v>22</v>
      </c>
      <c r="L101" s="17">
        <v>119</v>
      </c>
      <c r="M101" s="17">
        <v>141</v>
      </c>
      <c r="N101" s="18">
        <v>3.7099494097807759</v>
      </c>
      <c r="O101" s="18">
        <v>24.380249948780989</v>
      </c>
      <c r="P101" s="16">
        <v>0</v>
      </c>
      <c r="Q101" s="17">
        <v>8</v>
      </c>
      <c r="R101" s="17">
        <v>10</v>
      </c>
      <c r="S101" s="18">
        <v>1.6863406408094435</v>
      </c>
      <c r="T101" s="16">
        <v>0</v>
      </c>
      <c r="U101" s="18">
        <v>0</v>
      </c>
      <c r="V101" s="17">
        <v>103</v>
      </c>
      <c r="W101" s="16">
        <v>0</v>
      </c>
      <c r="X101" s="16">
        <v>0</v>
      </c>
      <c r="Y101" s="16">
        <v>0</v>
      </c>
      <c r="Z101" s="16">
        <v>3</v>
      </c>
    </row>
    <row r="102" spans="1:26" ht="15" customHeight="1">
      <c r="A102" s="16" t="s">
        <v>174</v>
      </c>
      <c r="B102" s="16" t="s">
        <v>76</v>
      </c>
      <c r="C102" s="16">
        <v>24</v>
      </c>
      <c r="D102" s="17">
        <v>1990</v>
      </c>
      <c r="E102" s="17">
        <v>2429</v>
      </c>
      <c r="F102" s="17">
        <v>1676</v>
      </c>
      <c r="G102" s="16">
        <v>0</v>
      </c>
      <c r="H102" s="17">
        <v>1</v>
      </c>
      <c r="I102" s="17">
        <v>20</v>
      </c>
      <c r="J102" s="16">
        <v>0</v>
      </c>
      <c r="K102" s="17">
        <v>9</v>
      </c>
      <c r="L102" s="17">
        <v>21</v>
      </c>
      <c r="M102" s="17">
        <v>30</v>
      </c>
      <c r="N102" s="18">
        <v>3.7052284890901603</v>
      </c>
      <c r="O102" s="18">
        <v>10.552763819095476</v>
      </c>
      <c r="P102" s="16">
        <v>0</v>
      </c>
      <c r="Q102" s="17">
        <v>2</v>
      </c>
      <c r="R102" s="17">
        <v>4</v>
      </c>
      <c r="S102" s="18">
        <v>1.6467682173734046</v>
      </c>
      <c r="T102" s="16">
        <v>0</v>
      </c>
      <c r="U102" s="18">
        <v>0</v>
      </c>
      <c r="V102" s="17">
        <v>119</v>
      </c>
      <c r="W102" s="16">
        <v>0</v>
      </c>
      <c r="X102" s="16">
        <v>5</v>
      </c>
      <c r="Y102" s="16">
        <v>1</v>
      </c>
      <c r="Z102" s="16">
        <v>3</v>
      </c>
    </row>
    <row r="103" spans="1:26" ht="15" customHeight="1">
      <c r="A103" s="16" t="s">
        <v>175</v>
      </c>
      <c r="B103" s="16"/>
      <c r="C103" s="16"/>
      <c r="D103" s="17">
        <v>1300456</v>
      </c>
      <c r="E103" s="17">
        <v>1551432</v>
      </c>
      <c r="F103" s="17">
        <v>1034712</v>
      </c>
      <c r="G103" s="16">
        <v>758</v>
      </c>
      <c r="H103" s="17">
        <v>7198</v>
      </c>
      <c r="I103" s="17">
        <v>21249</v>
      </c>
      <c r="J103" s="16">
        <v>83</v>
      </c>
      <c r="K103" s="17">
        <v>2277</v>
      </c>
      <c r="L103" s="17">
        <v>29288</v>
      </c>
      <c r="M103" s="17">
        <v>31565</v>
      </c>
      <c r="N103" s="18">
        <v>1.4676763145274818</v>
      </c>
      <c r="O103" s="18">
        <v>22.521330979287264</v>
      </c>
      <c r="P103" s="16">
        <v>14</v>
      </c>
      <c r="Q103" s="17">
        <v>2244</v>
      </c>
      <c r="R103" s="17">
        <v>3231</v>
      </c>
      <c r="S103" s="18">
        <v>2.0825920826694304</v>
      </c>
      <c r="T103" s="16">
        <v>202</v>
      </c>
      <c r="U103" s="18">
        <v>0.19522340516008321</v>
      </c>
      <c r="V103" s="17">
        <v>25463</v>
      </c>
      <c r="W103" s="16">
        <v>117</v>
      </c>
      <c r="X103" s="16">
        <v>401</v>
      </c>
      <c r="Y103" s="16">
        <v>393</v>
      </c>
      <c r="Z103" s="16">
        <v>862</v>
      </c>
    </row>
  </sheetData>
  <mergeCells count="6">
    <mergeCell ref="V1:Z1"/>
    <mergeCell ref="D1:F1"/>
    <mergeCell ref="G1:M1"/>
    <mergeCell ref="N1:O1"/>
    <mergeCell ref="Q1:S1"/>
    <mergeCell ref="T1:U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workbookViewId="0">
      <selection sqref="A1:Q1"/>
    </sheetView>
  </sheetViews>
  <sheetFormatPr defaultRowHeight="15" customHeight="1"/>
  <cols>
    <col min="1" max="1" width="11.85546875" customWidth="1"/>
    <col min="14" max="14" width="1.140625" customWidth="1"/>
    <col min="15" max="15" width="11.28515625" customWidth="1"/>
    <col min="16" max="16" width="11.5703125" customWidth="1"/>
    <col min="17" max="17" width="11.140625" customWidth="1"/>
  </cols>
  <sheetData>
    <row r="1" spans="1:17" ht="15" customHeight="1">
      <c r="A1" s="45" t="s">
        <v>176</v>
      </c>
      <c r="B1" s="46"/>
      <c r="C1" s="46"/>
      <c r="D1" s="46"/>
      <c r="E1" s="46"/>
      <c r="F1" s="46"/>
      <c r="G1" s="46"/>
      <c r="H1" s="46"/>
      <c r="I1" s="46"/>
      <c r="J1" s="46"/>
      <c r="K1" s="46"/>
      <c r="L1" s="46"/>
      <c r="M1" s="46"/>
      <c r="N1" s="46"/>
      <c r="O1" s="46"/>
      <c r="P1" s="46"/>
      <c r="Q1" s="47"/>
    </row>
    <row r="2" spans="1:17" ht="15" customHeight="1">
      <c r="A2" s="19" t="s">
        <v>3</v>
      </c>
      <c r="B2" s="19">
        <v>6</v>
      </c>
      <c r="C2" s="19">
        <v>7</v>
      </c>
      <c r="D2" s="19">
        <v>8</v>
      </c>
      <c r="E2" s="19">
        <v>9</v>
      </c>
      <c r="F2" s="19">
        <v>10</v>
      </c>
      <c r="G2" s="19">
        <v>11</v>
      </c>
      <c r="H2" s="19">
        <v>12</v>
      </c>
      <c r="I2" s="19">
        <v>13</v>
      </c>
      <c r="J2" s="19">
        <v>14</v>
      </c>
      <c r="K2" s="19">
        <v>15</v>
      </c>
      <c r="L2" s="19">
        <v>16</v>
      </c>
      <c r="M2" s="19">
        <v>17</v>
      </c>
      <c r="N2" s="19"/>
      <c r="O2" s="20" t="s">
        <v>177</v>
      </c>
      <c r="P2" s="20" t="s">
        <v>178</v>
      </c>
      <c r="Q2" s="20" t="s">
        <v>179</v>
      </c>
    </row>
    <row r="3" spans="1:17" ht="15" customHeight="1">
      <c r="A3" s="21" t="s">
        <v>71</v>
      </c>
      <c r="B3" s="22">
        <v>1995</v>
      </c>
      <c r="C3" s="22">
        <v>1948</v>
      </c>
      <c r="D3" s="22">
        <v>1949</v>
      </c>
      <c r="E3" s="22">
        <v>1976</v>
      </c>
      <c r="F3" s="22">
        <v>2006</v>
      </c>
      <c r="G3" s="22">
        <v>2019</v>
      </c>
      <c r="H3" s="22">
        <v>2062</v>
      </c>
      <c r="I3" s="22">
        <v>2077</v>
      </c>
      <c r="J3" s="22">
        <v>2054</v>
      </c>
      <c r="K3" s="22">
        <v>2059</v>
      </c>
      <c r="L3" s="22">
        <v>2002</v>
      </c>
      <c r="M3" s="22">
        <v>1950</v>
      </c>
      <c r="N3" s="22"/>
      <c r="O3" s="16">
        <f t="shared" ref="O3:O34" si="0">SUM(B3:K3)</f>
        <v>20145</v>
      </c>
      <c r="P3" s="16">
        <f t="shared" ref="P3:P34" si="1">SUM(B3:M3)</f>
        <v>24097</v>
      </c>
      <c r="Q3" s="16">
        <f t="shared" ref="Q3:Q34" si="2">SUM(F3:M3)</f>
        <v>16229</v>
      </c>
    </row>
    <row r="4" spans="1:17" ht="15" customHeight="1">
      <c r="A4" s="21" t="s">
        <v>73</v>
      </c>
      <c r="B4" s="22">
        <v>444</v>
      </c>
      <c r="C4" s="22">
        <v>467</v>
      </c>
      <c r="D4" s="22">
        <v>472</v>
      </c>
      <c r="E4" s="22">
        <v>462</v>
      </c>
      <c r="F4" s="22">
        <v>436</v>
      </c>
      <c r="G4" s="22">
        <v>454</v>
      </c>
      <c r="H4" s="22">
        <v>509</v>
      </c>
      <c r="I4" s="22">
        <v>475</v>
      </c>
      <c r="J4" s="22">
        <v>477</v>
      </c>
      <c r="K4" s="22">
        <v>477</v>
      </c>
      <c r="L4" s="22">
        <v>472</v>
      </c>
      <c r="M4" s="22">
        <v>471</v>
      </c>
      <c r="N4" s="22"/>
      <c r="O4" s="16">
        <f t="shared" si="0"/>
        <v>4673</v>
      </c>
      <c r="P4" s="16">
        <f t="shared" si="1"/>
        <v>5616</v>
      </c>
      <c r="Q4" s="16">
        <f t="shared" si="2"/>
        <v>3771</v>
      </c>
    </row>
    <row r="5" spans="1:17" ht="15" customHeight="1">
      <c r="A5" s="21" t="s">
        <v>75</v>
      </c>
      <c r="B5" s="22">
        <v>126</v>
      </c>
      <c r="C5" s="22">
        <v>138</v>
      </c>
      <c r="D5" s="22">
        <v>106</v>
      </c>
      <c r="E5" s="22">
        <v>103</v>
      </c>
      <c r="F5" s="22">
        <v>117</v>
      </c>
      <c r="G5" s="22">
        <v>112</v>
      </c>
      <c r="H5" s="22">
        <v>139</v>
      </c>
      <c r="I5" s="22">
        <v>122</v>
      </c>
      <c r="J5" s="22">
        <v>133</v>
      </c>
      <c r="K5" s="22">
        <v>134</v>
      </c>
      <c r="L5" s="22">
        <v>119</v>
      </c>
      <c r="M5" s="22">
        <v>142</v>
      </c>
      <c r="N5" s="22"/>
      <c r="O5" s="16">
        <f t="shared" si="0"/>
        <v>1230</v>
      </c>
      <c r="P5" s="16">
        <f t="shared" si="1"/>
        <v>1491</v>
      </c>
      <c r="Q5" s="16">
        <f t="shared" si="2"/>
        <v>1018</v>
      </c>
    </row>
    <row r="6" spans="1:17" ht="15" customHeight="1">
      <c r="A6" s="21" t="s">
        <v>77</v>
      </c>
      <c r="B6" s="22">
        <v>320</v>
      </c>
      <c r="C6" s="22">
        <v>307</v>
      </c>
      <c r="D6" s="22">
        <v>297</v>
      </c>
      <c r="E6" s="22">
        <v>309</v>
      </c>
      <c r="F6" s="22">
        <v>329</v>
      </c>
      <c r="G6" s="22">
        <v>324</v>
      </c>
      <c r="H6" s="22">
        <v>323</v>
      </c>
      <c r="I6" s="22">
        <v>358</v>
      </c>
      <c r="J6" s="22">
        <v>313</v>
      </c>
      <c r="K6" s="22">
        <v>315</v>
      </c>
      <c r="L6" s="22">
        <v>301</v>
      </c>
      <c r="M6" s="22">
        <v>304</v>
      </c>
      <c r="N6" s="22"/>
      <c r="O6" s="16">
        <f t="shared" si="0"/>
        <v>3195</v>
      </c>
      <c r="P6" s="16">
        <f t="shared" si="1"/>
        <v>3800</v>
      </c>
      <c r="Q6" s="16">
        <f t="shared" si="2"/>
        <v>2567</v>
      </c>
    </row>
    <row r="7" spans="1:17" ht="15" customHeight="1">
      <c r="A7" s="21" t="s">
        <v>78</v>
      </c>
      <c r="B7" s="22">
        <v>288</v>
      </c>
      <c r="C7" s="22">
        <v>296</v>
      </c>
      <c r="D7" s="22">
        <v>287</v>
      </c>
      <c r="E7" s="22">
        <v>283</v>
      </c>
      <c r="F7" s="22">
        <v>279</v>
      </c>
      <c r="G7" s="22">
        <v>290</v>
      </c>
      <c r="H7" s="22">
        <v>306</v>
      </c>
      <c r="I7" s="22">
        <v>301</v>
      </c>
      <c r="J7" s="22">
        <v>333</v>
      </c>
      <c r="K7" s="22">
        <v>295</v>
      </c>
      <c r="L7" s="22">
        <v>326</v>
      </c>
      <c r="M7" s="22">
        <v>316</v>
      </c>
      <c r="N7" s="22"/>
      <c r="O7" s="16">
        <f t="shared" si="0"/>
        <v>2958</v>
      </c>
      <c r="P7" s="16">
        <f t="shared" si="1"/>
        <v>3600</v>
      </c>
      <c r="Q7" s="16">
        <f t="shared" si="2"/>
        <v>2446</v>
      </c>
    </row>
    <row r="8" spans="1:17" ht="15" customHeight="1">
      <c r="A8" s="21" t="s">
        <v>79</v>
      </c>
      <c r="B8" s="22">
        <v>165</v>
      </c>
      <c r="C8" s="22">
        <v>151</v>
      </c>
      <c r="D8" s="22">
        <v>137</v>
      </c>
      <c r="E8" s="22">
        <v>155</v>
      </c>
      <c r="F8" s="22">
        <v>159</v>
      </c>
      <c r="G8" s="22">
        <v>158</v>
      </c>
      <c r="H8" s="22">
        <v>174</v>
      </c>
      <c r="I8" s="22">
        <v>183</v>
      </c>
      <c r="J8" s="22">
        <v>165</v>
      </c>
      <c r="K8" s="22">
        <v>181</v>
      </c>
      <c r="L8" s="22">
        <v>190</v>
      </c>
      <c r="M8" s="22">
        <v>178</v>
      </c>
      <c r="N8" s="22"/>
      <c r="O8" s="16">
        <f t="shared" si="0"/>
        <v>1628</v>
      </c>
      <c r="P8" s="16">
        <f t="shared" si="1"/>
        <v>1996</v>
      </c>
      <c r="Q8" s="16">
        <f t="shared" si="2"/>
        <v>1388</v>
      </c>
    </row>
    <row r="9" spans="1:17" ht="15" customHeight="1">
      <c r="A9" s="21" t="s">
        <v>80</v>
      </c>
      <c r="B9" s="22">
        <v>580</v>
      </c>
      <c r="C9" s="22">
        <v>574</v>
      </c>
      <c r="D9" s="22">
        <v>567</v>
      </c>
      <c r="E9" s="22">
        <v>538</v>
      </c>
      <c r="F9" s="22">
        <v>601</v>
      </c>
      <c r="G9" s="22">
        <v>620</v>
      </c>
      <c r="H9" s="22">
        <v>655</v>
      </c>
      <c r="I9" s="22">
        <v>638</v>
      </c>
      <c r="J9" s="22">
        <v>593</v>
      </c>
      <c r="K9" s="22">
        <v>598</v>
      </c>
      <c r="L9" s="22">
        <v>553</v>
      </c>
      <c r="M9" s="22">
        <v>597</v>
      </c>
      <c r="N9" s="22"/>
      <c r="O9" s="16">
        <f t="shared" si="0"/>
        <v>5964</v>
      </c>
      <c r="P9" s="16">
        <f t="shared" si="1"/>
        <v>7114</v>
      </c>
      <c r="Q9" s="16">
        <f t="shared" si="2"/>
        <v>4855</v>
      </c>
    </row>
    <row r="10" spans="1:17" ht="15" customHeight="1">
      <c r="A10" s="21" t="s">
        <v>82</v>
      </c>
      <c r="B10" s="22">
        <v>253</v>
      </c>
      <c r="C10" s="22">
        <v>246</v>
      </c>
      <c r="D10" s="22">
        <v>217</v>
      </c>
      <c r="E10" s="22">
        <v>223</v>
      </c>
      <c r="F10" s="22">
        <v>225</v>
      </c>
      <c r="G10" s="22">
        <v>233</v>
      </c>
      <c r="H10" s="22">
        <v>233</v>
      </c>
      <c r="I10" s="22">
        <v>242</v>
      </c>
      <c r="J10" s="22">
        <v>223</v>
      </c>
      <c r="K10" s="22">
        <v>244</v>
      </c>
      <c r="L10" s="22">
        <v>257</v>
      </c>
      <c r="M10" s="22">
        <v>250</v>
      </c>
      <c r="N10" s="22"/>
      <c r="O10" s="16">
        <f t="shared" si="0"/>
        <v>2339</v>
      </c>
      <c r="P10" s="16">
        <f t="shared" si="1"/>
        <v>2846</v>
      </c>
      <c r="Q10" s="16">
        <f t="shared" si="2"/>
        <v>1907</v>
      </c>
    </row>
    <row r="11" spans="1:17" ht="15" customHeight="1">
      <c r="A11" s="21" t="s">
        <v>83</v>
      </c>
      <c r="B11" s="22">
        <v>466</v>
      </c>
      <c r="C11" s="22">
        <v>473</v>
      </c>
      <c r="D11" s="22">
        <v>446</v>
      </c>
      <c r="E11" s="22">
        <v>453</v>
      </c>
      <c r="F11" s="22">
        <v>425</v>
      </c>
      <c r="G11" s="22">
        <v>438</v>
      </c>
      <c r="H11" s="22">
        <v>428</v>
      </c>
      <c r="I11" s="22">
        <v>476</v>
      </c>
      <c r="J11" s="22">
        <v>459</v>
      </c>
      <c r="K11" s="22">
        <v>459</v>
      </c>
      <c r="L11" s="22">
        <v>471</v>
      </c>
      <c r="M11" s="22">
        <v>470</v>
      </c>
      <c r="N11" s="22"/>
      <c r="O11" s="16">
        <f t="shared" si="0"/>
        <v>4523</v>
      </c>
      <c r="P11" s="16">
        <f t="shared" si="1"/>
        <v>5464</v>
      </c>
      <c r="Q11" s="16">
        <f t="shared" si="2"/>
        <v>3626</v>
      </c>
    </row>
    <row r="12" spans="1:17" ht="15" customHeight="1">
      <c r="A12" s="21" t="s">
        <v>84</v>
      </c>
      <c r="B12" s="22">
        <v>1225</v>
      </c>
      <c r="C12" s="22">
        <v>1238</v>
      </c>
      <c r="D12" s="22">
        <v>1212</v>
      </c>
      <c r="E12" s="22">
        <v>1153</v>
      </c>
      <c r="F12" s="22">
        <v>1150</v>
      </c>
      <c r="G12" s="22">
        <v>1201</v>
      </c>
      <c r="H12" s="22">
        <v>1199</v>
      </c>
      <c r="I12" s="22">
        <v>1215</v>
      </c>
      <c r="J12" s="22">
        <v>1176</v>
      </c>
      <c r="K12" s="22">
        <v>1133</v>
      </c>
      <c r="L12" s="22">
        <v>1144</v>
      </c>
      <c r="M12" s="22">
        <v>1110</v>
      </c>
      <c r="N12" s="22"/>
      <c r="O12" s="16">
        <f t="shared" si="0"/>
        <v>11902</v>
      </c>
      <c r="P12" s="16">
        <f t="shared" si="1"/>
        <v>14156</v>
      </c>
      <c r="Q12" s="16">
        <f t="shared" si="2"/>
        <v>9328</v>
      </c>
    </row>
    <row r="13" spans="1:17" ht="15" customHeight="1">
      <c r="A13" s="21" t="s">
        <v>85</v>
      </c>
      <c r="B13" s="22">
        <v>2769</v>
      </c>
      <c r="C13" s="22">
        <v>2833</v>
      </c>
      <c r="D13" s="22">
        <v>2741</v>
      </c>
      <c r="E13" s="22">
        <v>2762</v>
      </c>
      <c r="F13" s="22">
        <v>2766</v>
      </c>
      <c r="G13" s="22">
        <v>2769</v>
      </c>
      <c r="H13" s="22">
        <v>2878</v>
      </c>
      <c r="I13" s="22">
        <v>2896</v>
      </c>
      <c r="J13" s="22">
        <v>2871</v>
      </c>
      <c r="K13" s="22">
        <v>2737</v>
      </c>
      <c r="L13" s="22">
        <v>2693</v>
      </c>
      <c r="M13" s="22">
        <v>2746</v>
      </c>
      <c r="N13" s="22"/>
      <c r="O13" s="16">
        <f t="shared" si="0"/>
        <v>28022</v>
      </c>
      <c r="P13" s="16">
        <f t="shared" si="1"/>
        <v>33461</v>
      </c>
      <c r="Q13" s="16">
        <f t="shared" si="2"/>
        <v>22356</v>
      </c>
    </row>
    <row r="14" spans="1:17" ht="15" customHeight="1">
      <c r="A14" s="21" t="s">
        <v>86</v>
      </c>
      <c r="B14" s="22">
        <v>1035</v>
      </c>
      <c r="C14" s="22">
        <v>1003</v>
      </c>
      <c r="D14" s="22">
        <v>1014</v>
      </c>
      <c r="E14" s="22">
        <v>1026</v>
      </c>
      <c r="F14" s="22">
        <v>1060</v>
      </c>
      <c r="G14" s="22">
        <v>1033</v>
      </c>
      <c r="H14" s="22">
        <v>1139</v>
      </c>
      <c r="I14" s="22">
        <v>1175</v>
      </c>
      <c r="J14" s="22">
        <v>1132</v>
      </c>
      <c r="K14" s="22">
        <v>1130</v>
      </c>
      <c r="L14" s="22">
        <v>1220</v>
      </c>
      <c r="M14" s="22">
        <v>1443</v>
      </c>
      <c r="N14" s="22"/>
      <c r="O14" s="16">
        <f t="shared" si="0"/>
        <v>10747</v>
      </c>
      <c r="P14" s="16">
        <f t="shared" si="1"/>
        <v>13410</v>
      </c>
      <c r="Q14" s="16">
        <f t="shared" si="2"/>
        <v>9332</v>
      </c>
    </row>
    <row r="15" spans="1:17" ht="15" customHeight="1">
      <c r="A15" s="21" t="s">
        <v>87</v>
      </c>
      <c r="B15" s="22">
        <v>2755</v>
      </c>
      <c r="C15" s="22">
        <v>2808</v>
      </c>
      <c r="D15" s="22">
        <v>2762</v>
      </c>
      <c r="E15" s="22">
        <v>2911</v>
      </c>
      <c r="F15" s="22">
        <v>2906</v>
      </c>
      <c r="G15" s="22">
        <v>2908</v>
      </c>
      <c r="H15" s="22">
        <v>3051</v>
      </c>
      <c r="I15" s="22">
        <v>3013</v>
      </c>
      <c r="J15" s="22">
        <v>2852</v>
      </c>
      <c r="K15" s="22">
        <v>2844</v>
      </c>
      <c r="L15" s="22">
        <v>2796</v>
      </c>
      <c r="M15" s="22">
        <v>2585</v>
      </c>
      <c r="N15" s="22"/>
      <c r="O15" s="16">
        <f t="shared" si="0"/>
        <v>28810</v>
      </c>
      <c r="P15" s="16">
        <f t="shared" si="1"/>
        <v>34191</v>
      </c>
      <c r="Q15" s="16">
        <f t="shared" si="2"/>
        <v>22955</v>
      </c>
    </row>
    <row r="16" spans="1:17" ht="15" customHeight="1">
      <c r="A16" s="21" t="s">
        <v>88</v>
      </c>
      <c r="B16" s="22">
        <v>977</v>
      </c>
      <c r="C16" s="22">
        <v>972</v>
      </c>
      <c r="D16" s="22">
        <v>981</v>
      </c>
      <c r="E16" s="22">
        <v>995</v>
      </c>
      <c r="F16" s="22">
        <v>949</v>
      </c>
      <c r="G16" s="22">
        <v>996</v>
      </c>
      <c r="H16" s="22">
        <v>1083</v>
      </c>
      <c r="I16" s="22">
        <v>1134</v>
      </c>
      <c r="J16" s="22">
        <v>1154</v>
      </c>
      <c r="K16" s="22">
        <v>1124</v>
      </c>
      <c r="L16" s="22">
        <v>1087</v>
      </c>
      <c r="M16" s="22">
        <v>1095</v>
      </c>
      <c r="N16" s="22"/>
      <c r="O16" s="16">
        <f t="shared" si="0"/>
        <v>10365</v>
      </c>
      <c r="P16" s="16">
        <f t="shared" si="1"/>
        <v>12547</v>
      </c>
      <c r="Q16" s="16">
        <f t="shared" si="2"/>
        <v>8622</v>
      </c>
    </row>
    <row r="17" spans="1:17" ht="15" customHeight="1">
      <c r="A17" s="21" t="s">
        <v>89</v>
      </c>
      <c r="B17" s="22">
        <v>136</v>
      </c>
      <c r="C17" s="22">
        <v>139</v>
      </c>
      <c r="D17" s="22">
        <v>131</v>
      </c>
      <c r="E17" s="22">
        <v>142</v>
      </c>
      <c r="F17" s="22">
        <v>160</v>
      </c>
      <c r="G17" s="22">
        <v>140</v>
      </c>
      <c r="H17" s="22">
        <v>149</v>
      </c>
      <c r="I17" s="22">
        <v>148</v>
      </c>
      <c r="J17" s="22">
        <v>150</v>
      </c>
      <c r="K17" s="22">
        <v>153</v>
      </c>
      <c r="L17" s="22">
        <v>139</v>
      </c>
      <c r="M17" s="22">
        <v>140</v>
      </c>
      <c r="N17" s="22"/>
      <c r="O17" s="16">
        <f t="shared" si="0"/>
        <v>1448</v>
      </c>
      <c r="P17" s="16">
        <f t="shared" si="1"/>
        <v>1727</v>
      </c>
      <c r="Q17" s="16">
        <f t="shared" si="2"/>
        <v>1179</v>
      </c>
    </row>
    <row r="18" spans="1:17" ht="15" customHeight="1">
      <c r="A18" s="21" t="s">
        <v>90</v>
      </c>
      <c r="B18" s="22">
        <v>699</v>
      </c>
      <c r="C18" s="22">
        <v>721</v>
      </c>
      <c r="D18" s="22">
        <v>715</v>
      </c>
      <c r="E18" s="22">
        <v>709</v>
      </c>
      <c r="F18" s="22">
        <v>655</v>
      </c>
      <c r="G18" s="22">
        <v>683</v>
      </c>
      <c r="H18" s="22">
        <v>769</v>
      </c>
      <c r="I18" s="22">
        <v>774</v>
      </c>
      <c r="J18" s="22">
        <v>759</v>
      </c>
      <c r="K18" s="22">
        <v>756</v>
      </c>
      <c r="L18" s="22">
        <v>757</v>
      </c>
      <c r="M18" s="22">
        <v>758</v>
      </c>
      <c r="N18" s="22"/>
      <c r="O18" s="16">
        <f t="shared" si="0"/>
        <v>7240</v>
      </c>
      <c r="P18" s="16">
        <f t="shared" si="1"/>
        <v>8755</v>
      </c>
      <c r="Q18" s="16">
        <f t="shared" si="2"/>
        <v>5911</v>
      </c>
    </row>
    <row r="19" spans="1:17" ht="15" customHeight="1">
      <c r="A19" s="21" t="s">
        <v>91</v>
      </c>
      <c r="B19" s="22">
        <v>229</v>
      </c>
      <c r="C19" s="22">
        <v>270</v>
      </c>
      <c r="D19" s="22">
        <v>251</v>
      </c>
      <c r="E19" s="22">
        <v>283</v>
      </c>
      <c r="F19" s="22">
        <v>277</v>
      </c>
      <c r="G19" s="22">
        <v>268</v>
      </c>
      <c r="H19" s="22">
        <v>289</v>
      </c>
      <c r="I19" s="22">
        <v>287</v>
      </c>
      <c r="J19" s="22">
        <v>275</v>
      </c>
      <c r="K19" s="22">
        <v>266</v>
      </c>
      <c r="L19" s="22">
        <v>273</v>
      </c>
      <c r="M19" s="22">
        <v>245</v>
      </c>
      <c r="N19" s="22"/>
      <c r="O19" s="16">
        <f t="shared" si="0"/>
        <v>2695</v>
      </c>
      <c r="P19" s="16">
        <f t="shared" si="1"/>
        <v>3213</v>
      </c>
      <c r="Q19" s="16">
        <f t="shared" si="2"/>
        <v>2180</v>
      </c>
    </row>
    <row r="20" spans="1:17" ht="15" customHeight="1">
      <c r="A20" s="21" t="s">
        <v>92</v>
      </c>
      <c r="B20" s="22">
        <v>2023</v>
      </c>
      <c r="C20" s="22">
        <v>2013</v>
      </c>
      <c r="D20" s="22">
        <v>1988</v>
      </c>
      <c r="E20" s="22">
        <v>2031</v>
      </c>
      <c r="F20" s="22">
        <v>2015</v>
      </c>
      <c r="G20" s="22">
        <v>2122</v>
      </c>
      <c r="H20" s="22">
        <v>2158</v>
      </c>
      <c r="I20" s="22">
        <v>2152</v>
      </c>
      <c r="J20" s="22">
        <v>2128</v>
      </c>
      <c r="K20" s="22">
        <v>2061</v>
      </c>
      <c r="L20" s="22">
        <v>1993</v>
      </c>
      <c r="M20" s="22">
        <v>2101</v>
      </c>
      <c r="N20" s="22"/>
      <c r="O20" s="16">
        <f t="shared" si="0"/>
        <v>20691</v>
      </c>
      <c r="P20" s="16">
        <f t="shared" si="1"/>
        <v>24785</v>
      </c>
      <c r="Q20" s="16">
        <f t="shared" si="2"/>
        <v>16730</v>
      </c>
    </row>
    <row r="21" spans="1:17" ht="15" customHeight="1">
      <c r="A21" s="21" t="s">
        <v>93</v>
      </c>
      <c r="B21" s="22">
        <v>837</v>
      </c>
      <c r="C21" s="22">
        <v>858</v>
      </c>
      <c r="D21" s="22">
        <v>869</v>
      </c>
      <c r="E21" s="22">
        <v>865</v>
      </c>
      <c r="F21" s="22">
        <v>868</v>
      </c>
      <c r="G21" s="22">
        <v>816</v>
      </c>
      <c r="H21" s="22">
        <v>825</v>
      </c>
      <c r="I21" s="22">
        <v>816</v>
      </c>
      <c r="J21" s="22">
        <v>769</v>
      </c>
      <c r="K21" s="22">
        <v>775</v>
      </c>
      <c r="L21" s="22">
        <v>756</v>
      </c>
      <c r="M21" s="22">
        <v>717</v>
      </c>
      <c r="N21" s="22"/>
      <c r="O21" s="16">
        <f t="shared" si="0"/>
        <v>8298</v>
      </c>
      <c r="P21" s="16">
        <f t="shared" si="1"/>
        <v>9771</v>
      </c>
      <c r="Q21" s="16">
        <f t="shared" si="2"/>
        <v>6342</v>
      </c>
    </row>
    <row r="22" spans="1:17" ht="15" customHeight="1">
      <c r="A22" s="21" t="s">
        <v>94</v>
      </c>
      <c r="B22" s="22">
        <v>297</v>
      </c>
      <c r="C22" s="22">
        <v>297</v>
      </c>
      <c r="D22" s="22">
        <v>254</v>
      </c>
      <c r="E22" s="22">
        <v>278</v>
      </c>
      <c r="F22" s="22">
        <v>287</v>
      </c>
      <c r="G22" s="22">
        <v>298</v>
      </c>
      <c r="H22" s="22">
        <v>294</v>
      </c>
      <c r="I22" s="22">
        <v>299</v>
      </c>
      <c r="J22" s="22">
        <v>307</v>
      </c>
      <c r="K22" s="22">
        <v>307</v>
      </c>
      <c r="L22" s="22">
        <v>308</v>
      </c>
      <c r="M22" s="22">
        <v>337</v>
      </c>
      <c r="N22" s="22"/>
      <c r="O22" s="16">
        <f t="shared" si="0"/>
        <v>2918</v>
      </c>
      <c r="P22" s="16">
        <f t="shared" si="1"/>
        <v>3563</v>
      </c>
      <c r="Q22" s="16">
        <f t="shared" si="2"/>
        <v>2437</v>
      </c>
    </row>
    <row r="23" spans="1:17" ht="15" customHeight="1">
      <c r="A23" s="21" t="s">
        <v>95</v>
      </c>
      <c r="B23" s="22">
        <v>172</v>
      </c>
      <c r="C23" s="22">
        <v>180</v>
      </c>
      <c r="D23" s="22">
        <v>184</v>
      </c>
      <c r="E23" s="22">
        <v>162</v>
      </c>
      <c r="F23" s="22">
        <v>177</v>
      </c>
      <c r="G23" s="22">
        <v>183</v>
      </c>
      <c r="H23" s="22">
        <v>197</v>
      </c>
      <c r="I23" s="22">
        <v>187</v>
      </c>
      <c r="J23" s="22">
        <v>188</v>
      </c>
      <c r="K23" s="22">
        <v>174</v>
      </c>
      <c r="L23" s="22">
        <v>191</v>
      </c>
      <c r="M23" s="22">
        <v>194</v>
      </c>
      <c r="N23" s="22"/>
      <c r="O23" s="16">
        <f t="shared" si="0"/>
        <v>1804</v>
      </c>
      <c r="P23" s="16">
        <f t="shared" si="1"/>
        <v>2189</v>
      </c>
      <c r="Q23" s="16">
        <f t="shared" si="2"/>
        <v>1491</v>
      </c>
    </row>
    <row r="24" spans="1:17" ht="15" customHeight="1">
      <c r="A24" s="21" t="s">
        <v>96</v>
      </c>
      <c r="B24" s="22">
        <v>94</v>
      </c>
      <c r="C24" s="22">
        <v>115</v>
      </c>
      <c r="D24" s="22">
        <v>103</v>
      </c>
      <c r="E24" s="22">
        <v>109</v>
      </c>
      <c r="F24" s="22">
        <v>134</v>
      </c>
      <c r="G24" s="22">
        <v>113</v>
      </c>
      <c r="H24" s="22">
        <v>119</v>
      </c>
      <c r="I24" s="22">
        <v>118</v>
      </c>
      <c r="J24" s="22">
        <v>106</v>
      </c>
      <c r="K24" s="22">
        <v>118</v>
      </c>
      <c r="L24" s="22">
        <v>127</v>
      </c>
      <c r="M24" s="22">
        <v>131</v>
      </c>
      <c r="N24" s="22"/>
      <c r="O24" s="16">
        <f t="shared" si="0"/>
        <v>1129</v>
      </c>
      <c r="P24" s="16">
        <f t="shared" si="1"/>
        <v>1387</v>
      </c>
      <c r="Q24" s="16">
        <f t="shared" si="2"/>
        <v>966</v>
      </c>
    </row>
    <row r="25" spans="1:17" ht="15" customHeight="1">
      <c r="A25" s="21" t="s">
        <v>97</v>
      </c>
      <c r="B25" s="22">
        <v>1176</v>
      </c>
      <c r="C25" s="22">
        <v>1157</v>
      </c>
      <c r="D25" s="22">
        <v>1215</v>
      </c>
      <c r="E25" s="22">
        <v>1227</v>
      </c>
      <c r="F25" s="22">
        <v>1191</v>
      </c>
      <c r="G25" s="22">
        <v>1251</v>
      </c>
      <c r="H25" s="22">
        <v>1299</v>
      </c>
      <c r="I25" s="22">
        <v>1294</v>
      </c>
      <c r="J25" s="22">
        <v>1342</v>
      </c>
      <c r="K25" s="22">
        <v>1307</v>
      </c>
      <c r="L25" s="22">
        <v>1337</v>
      </c>
      <c r="M25" s="22">
        <v>1353</v>
      </c>
      <c r="N25" s="22"/>
      <c r="O25" s="16">
        <f t="shared" si="0"/>
        <v>12459</v>
      </c>
      <c r="P25" s="16">
        <f t="shared" si="1"/>
        <v>15149</v>
      </c>
      <c r="Q25" s="16">
        <f t="shared" si="2"/>
        <v>10374</v>
      </c>
    </row>
    <row r="26" spans="1:17" ht="15" customHeight="1">
      <c r="A26" s="21" t="s">
        <v>98</v>
      </c>
      <c r="B26" s="22">
        <v>689</v>
      </c>
      <c r="C26" s="22">
        <v>736</v>
      </c>
      <c r="D26" s="22">
        <v>715</v>
      </c>
      <c r="E26" s="22">
        <v>718</v>
      </c>
      <c r="F26" s="22">
        <v>726</v>
      </c>
      <c r="G26" s="22">
        <v>724</v>
      </c>
      <c r="H26" s="22">
        <v>805</v>
      </c>
      <c r="I26" s="22">
        <v>785</v>
      </c>
      <c r="J26" s="22">
        <v>773</v>
      </c>
      <c r="K26" s="22">
        <v>780</v>
      </c>
      <c r="L26" s="22">
        <v>710</v>
      </c>
      <c r="M26" s="22">
        <v>779</v>
      </c>
      <c r="N26" s="22"/>
      <c r="O26" s="16">
        <f t="shared" si="0"/>
        <v>7451</v>
      </c>
      <c r="P26" s="16">
        <f t="shared" si="1"/>
        <v>8940</v>
      </c>
      <c r="Q26" s="16">
        <f t="shared" si="2"/>
        <v>6082</v>
      </c>
    </row>
    <row r="27" spans="1:17" ht="15" customHeight="1">
      <c r="A27" s="21" t="s">
        <v>99</v>
      </c>
      <c r="B27" s="22">
        <v>1516</v>
      </c>
      <c r="C27" s="22">
        <v>1406</v>
      </c>
      <c r="D27" s="22">
        <v>1371</v>
      </c>
      <c r="E27" s="22">
        <v>1278</v>
      </c>
      <c r="F27" s="22">
        <v>1246</v>
      </c>
      <c r="G27" s="22">
        <v>1255</v>
      </c>
      <c r="H27" s="22">
        <v>1360</v>
      </c>
      <c r="I27" s="22">
        <v>1298</v>
      </c>
      <c r="J27" s="22">
        <v>1315</v>
      </c>
      <c r="K27" s="22">
        <v>1246</v>
      </c>
      <c r="L27" s="22">
        <v>1174</v>
      </c>
      <c r="M27" s="22">
        <v>1226</v>
      </c>
      <c r="N27" s="22"/>
      <c r="O27" s="16">
        <f t="shared" si="0"/>
        <v>13291</v>
      </c>
      <c r="P27" s="16">
        <f t="shared" si="1"/>
        <v>15691</v>
      </c>
      <c r="Q27" s="16">
        <f t="shared" si="2"/>
        <v>10120</v>
      </c>
    </row>
    <row r="28" spans="1:17" ht="15" customHeight="1">
      <c r="A28" s="21" t="s">
        <v>100</v>
      </c>
      <c r="B28" s="22">
        <v>5166</v>
      </c>
      <c r="C28" s="22">
        <v>4982</v>
      </c>
      <c r="D28" s="22">
        <v>4723</v>
      </c>
      <c r="E28" s="22">
        <v>4544</v>
      </c>
      <c r="F28" s="22">
        <v>4454</v>
      </c>
      <c r="G28" s="22">
        <v>4462</v>
      </c>
      <c r="H28" s="22">
        <v>4598</v>
      </c>
      <c r="I28" s="22">
        <v>4669</v>
      </c>
      <c r="J28" s="22">
        <v>4503</v>
      </c>
      <c r="K28" s="22">
        <v>4564</v>
      </c>
      <c r="L28" s="22">
        <v>4453</v>
      </c>
      <c r="M28" s="22">
        <v>4358</v>
      </c>
      <c r="N28" s="22"/>
      <c r="O28" s="16">
        <f t="shared" si="0"/>
        <v>46665</v>
      </c>
      <c r="P28" s="16">
        <f t="shared" si="1"/>
        <v>55476</v>
      </c>
      <c r="Q28" s="16">
        <f t="shared" si="2"/>
        <v>36061</v>
      </c>
    </row>
    <row r="29" spans="1:17" ht="15" customHeight="1">
      <c r="A29" s="21" t="s">
        <v>101</v>
      </c>
      <c r="B29" s="22">
        <v>282</v>
      </c>
      <c r="C29" s="22">
        <v>305</v>
      </c>
      <c r="D29" s="22">
        <v>324</v>
      </c>
      <c r="E29" s="22">
        <v>312</v>
      </c>
      <c r="F29" s="22">
        <v>314</v>
      </c>
      <c r="G29" s="22">
        <v>310</v>
      </c>
      <c r="H29" s="22">
        <v>356</v>
      </c>
      <c r="I29" s="22">
        <v>350</v>
      </c>
      <c r="J29" s="22">
        <v>329</v>
      </c>
      <c r="K29" s="22">
        <v>323</v>
      </c>
      <c r="L29" s="22">
        <v>336</v>
      </c>
      <c r="M29" s="22">
        <v>360</v>
      </c>
      <c r="N29" s="22"/>
      <c r="O29" s="16">
        <f t="shared" si="0"/>
        <v>3205</v>
      </c>
      <c r="P29" s="16">
        <f t="shared" si="1"/>
        <v>3901</v>
      </c>
      <c r="Q29" s="16">
        <f t="shared" si="2"/>
        <v>2678</v>
      </c>
    </row>
    <row r="30" spans="1:17" ht="15" customHeight="1">
      <c r="A30" s="21" t="s">
        <v>102</v>
      </c>
      <c r="B30" s="22">
        <v>395</v>
      </c>
      <c r="C30" s="22">
        <v>378</v>
      </c>
      <c r="D30" s="22">
        <v>413</v>
      </c>
      <c r="E30" s="22">
        <v>412</v>
      </c>
      <c r="F30" s="22">
        <v>362</v>
      </c>
      <c r="G30" s="22">
        <v>374</v>
      </c>
      <c r="H30" s="22">
        <v>387</v>
      </c>
      <c r="I30" s="22">
        <v>384</v>
      </c>
      <c r="J30" s="22">
        <v>381</v>
      </c>
      <c r="K30" s="22">
        <v>395</v>
      </c>
      <c r="L30" s="22">
        <v>377</v>
      </c>
      <c r="M30" s="22">
        <v>407</v>
      </c>
      <c r="N30" s="22"/>
      <c r="O30" s="16">
        <f t="shared" si="0"/>
        <v>3881</v>
      </c>
      <c r="P30" s="16">
        <f t="shared" si="1"/>
        <v>4665</v>
      </c>
      <c r="Q30" s="16">
        <f t="shared" si="2"/>
        <v>3067</v>
      </c>
    </row>
    <row r="31" spans="1:17" ht="15" customHeight="1">
      <c r="A31" s="21" t="s">
        <v>103</v>
      </c>
      <c r="B31" s="22">
        <v>1989</v>
      </c>
      <c r="C31" s="22">
        <v>2057</v>
      </c>
      <c r="D31" s="22">
        <v>2111</v>
      </c>
      <c r="E31" s="22">
        <v>2211</v>
      </c>
      <c r="F31" s="22">
        <v>2133</v>
      </c>
      <c r="G31" s="22">
        <v>2149</v>
      </c>
      <c r="H31" s="22">
        <v>2283</v>
      </c>
      <c r="I31" s="22">
        <v>2244</v>
      </c>
      <c r="J31" s="22">
        <v>2355</v>
      </c>
      <c r="K31" s="22">
        <v>2288</v>
      </c>
      <c r="L31" s="22">
        <v>2240</v>
      </c>
      <c r="M31" s="22">
        <v>2185</v>
      </c>
      <c r="N31" s="22"/>
      <c r="O31" s="16">
        <f t="shared" si="0"/>
        <v>21820</v>
      </c>
      <c r="P31" s="16">
        <f t="shared" si="1"/>
        <v>26245</v>
      </c>
      <c r="Q31" s="16">
        <f t="shared" si="2"/>
        <v>17877</v>
      </c>
    </row>
    <row r="32" spans="1:17" ht="15" customHeight="1">
      <c r="A32" s="21" t="s">
        <v>104</v>
      </c>
      <c r="B32" s="22">
        <v>487</v>
      </c>
      <c r="C32" s="22">
        <v>491</v>
      </c>
      <c r="D32" s="22">
        <v>503</v>
      </c>
      <c r="E32" s="22">
        <v>515</v>
      </c>
      <c r="F32" s="22">
        <v>512</v>
      </c>
      <c r="G32" s="22">
        <v>560</v>
      </c>
      <c r="H32" s="22">
        <v>555</v>
      </c>
      <c r="I32" s="22">
        <v>597</v>
      </c>
      <c r="J32" s="22">
        <v>598</v>
      </c>
      <c r="K32" s="22">
        <v>576</v>
      </c>
      <c r="L32" s="22">
        <v>567</v>
      </c>
      <c r="M32" s="22">
        <v>589</v>
      </c>
      <c r="N32" s="22"/>
      <c r="O32" s="16">
        <f t="shared" si="0"/>
        <v>5394</v>
      </c>
      <c r="P32" s="16">
        <f t="shared" si="1"/>
        <v>6550</v>
      </c>
      <c r="Q32" s="16">
        <f t="shared" si="2"/>
        <v>4554</v>
      </c>
    </row>
    <row r="33" spans="1:17" ht="15" customHeight="1">
      <c r="A33" s="21" t="s">
        <v>105</v>
      </c>
      <c r="B33" s="22">
        <v>881</v>
      </c>
      <c r="C33" s="22">
        <v>855</v>
      </c>
      <c r="D33" s="22">
        <v>868</v>
      </c>
      <c r="E33" s="22">
        <v>842</v>
      </c>
      <c r="F33" s="22">
        <v>831</v>
      </c>
      <c r="G33" s="22">
        <v>815</v>
      </c>
      <c r="H33" s="22">
        <v>836</v>
      </c>
      <c r="I33" s="22">
        <v>843</v>
      </c>
      <c r="J33" s="22">
        <v>829</v>
      </c>
      <c r="K33" s="22">
        <v>850</v>
      </c>
      <c r="L33" s="22">
        <v>821</v>
      </c>
      <c r="M33" s="22">
        <v>811</v>
      </c>
      <c r="N33" s="22"/>
      <c r="O33" s="16">
        <f t="shared" si="0"/>
        <v>8450</v>
      </c>
      <c r="P33" s="16">
        <f t="shared" si="1"/>
        <v>10082</v>
      </c>
      <c r="Q33" s="16">
        <f t="shared" si="2"/>
        <v>6636</v>
      </c>
    </row>
    <row r="34" spans="1:17" ht="15" customHeight="1">
      <c r="A34" s="21" t="s">
        <v>106</v>
      </c>
      <c r="B34" s="22">
        <v>4036</v>
      </c>
      <c r="C34" s="22">
        <v>3726</v>
      </c>
      <c r="D34" s="22">
        <v>3557</v>
      </c>
      <c r="E34" s="22">
        <v>3412</v>
      </c>
      <c r="F34" s="22">
        <v>3366</v>
      </c>
      <c r="G34" s="22">
        <v>3348</v>
      </c>
      <c r="H34" s="22">
        <v>3329</v>
      </c>
      <c r="I34" s="22">
        <v>3278</v>
      </c>
      <c r="J34" s="22">
        <v>3124</v>
      </c>
      <c r="K34" s="22">
        <v>3014</v>
      </c>
      <c r="L34" s="22">
        <v>2928</v>
      </c>
      <c r="M34" s="22">
        <v>2925</v>
      </c>
      <c r="N34" s="22"/>
      <c r="O34" s="16">
        <f t="shared" si="0"/>
        <v>34190</v>
      </c>
      <c r="P34" s="16">
        <f t="shared" si="1"/>
        <v>40043</v>
      </c>
      <c r="Q34" s="16">
        <f t="shared" si="2"/>
        <v>25312</v>
      </c>
    </row>
    <row r="35" spans="1:17" ht="15" customHeight="1">
      <c r="A35" s="21" t="s">
        <v>107</v>
      </c>
      <c r="B35" s="22">
        <v>729</v>
      </c>
      <c r="C35" s="22">
        <v>740</v>
      </c>
      <c r="D35" s="22">
        <v>741</v>
      </c>
      <c r="E35" s="22">
        <v>735</v>
      </c>
      <c r="F35" s="22">
        <v>723</v>
      </c>
      <c r="G35" s="22">
        <v>755</v>
      </c>
      <c r="H35" s="22">
        <v>781</v>
      </c>
      <c r="I35" s="22">
        <v>778</v>
      </c>
      <c r="J35" s="22">
        <v>709</v>
      </c>
      <c r="K35" s="22">
        <v>726</v>
      </c>
      <c r="L35" s="22">
        <v>750</v>
      </c>
      <c r="M35" s="22">
        <v>785</v>
      </c>
      <c r="N35" s="22"/>
      <c r="O35" s="16">
        <f t="shared" ref="O35:O66" si="3">SUM(B35:K35)</f>
        <v>7417</v>
      </c>
      <c r="P35" s="16">
        <f t="shared" ref="P35:P66" si="4">SUM(B35:M35)</f>
        <v>8952</v>
      </c>
      <c r="Q35" s="16">
        <f t="shared" ref="Q35:Q66" si="5">SUM(F35:M35)</f>
        <v>6007</v>
      </c>
    </row>
    <row r="36" spans="1:17" ht="15" customHeight="1">
      <c r="A36" s="21" t="s">
        <v>108</v>
      </c>
      <c r="B36" s="22">
        <v>4950</v>
      </c>
      <c r="C36" s="22">
        <v>4828</v>
      </c>
      <c r="D36" s="22">
        <v>4903</v>
      </c>
      <c r="E36" s="22">
        <v>4853</v>
      </c>
      <c r="F36" s="22">
        <v>4801</v>
      </c>
      <c r="G36" s="22">
        <v>4768</v>
      </c>
      <c r="H36" s="22">
        <v>4953</v>
      </c>
      <c r="I36" s="22">
        <v>4951</v>
      </c>
      <c r="J36" s="22">
        <v>4741</v>
      </c>
      <c r="K36" s="22">
        <v>4690</v>
      </c>
      <c r="L36" s="22">
        <v>4596</v>
      </c>
      <c r="M36" s="22">
        <v>4617</v>
      </c>
      <c r="N36" s="22"/>
      <c r="O36" s="16">
        <f t="shared" si="3"/>
        <v>48438</v>
      </c>
      <c r="P36" s="16">
        <f t="shared" si="4"/>
        <v>57651</v>
      </c>
      <c r="Q36" s="16">
        <f t="shared" si="5"/>
        <v>38117</v>
      </c>
    </row>
    <row r="37" spans="1:17" ht="15" customHeight="1">
      <c r="A37" s="21" t="s">
        <v>109</v>
      </c>
      <c r="B37" s="22">
        <v>830</v>
      </c>
      <c r="C37" s="22">
        <v>866</v>
      </c>
      <c r="D37" s="22">
        <v>855</v>
      </c>
      <c r="E37" s="22">
        <v>852</v>
      </c>
      <c r="F37" s="22">
        <v>841</v>
      </c>
      <c r="G37" s="22">
        <v>869</v>
      </c>
      <c r="H37" s="22">
        <v>916</v>
      </c>
      <c r="I37" s="22">
        <v>881</v>
      </c>
      <c r="J37" s="22">
        <v>818</v>
      </c>
      <c r="K37" s="22">
        <v>866</v>
      </c>
      <c r="L37" s="22">
        <v>870</v>
      </c>
      <c r="M37" s="22">
        <v>869</v>
      </c>
      <c r="N37" s="22"/>
      <c r="O37" s="16">
        <f t="shared" si="3"/>
        <v>8594</v>
      </c>
      <c r="P37" s="16">
        <f t="shared" si="4"/>
        <v>10333</v>
      </c>
      <c r="Q37" s="16">
        <f t="shared" si="5"/>
        <v>6930</v>
      </c>
    </row>
    <row r="38" spans="1:17" ht="15" customHeight="1">
      <c r="A38" s="21" t="s">
        <v>110</v>
      </c>
      <c r="B38" s="22">
        <v>2755</v>
      </c>
      <c r="C38" s="22">
        <v>2736</v>
      </c>
      <c r="D38" s="22">
        <v>2704</v>
      </c>
      <c r="E38" s="22">
        <v>2667</v>
      </c>
      <c r="F38" s="22">
        <v>2670</v>
      </c>
      <c r="G38" s="22">
        <v>2705</v>
      </c>
      <c r="H38" s="22">
        <v>2827</v>
      </c>
      <c r="I38" s="22">
        <v>2987</v>
      </c>
      <c r="J38" s="22">
        <v>2889</v>
      </c>
      <c r="K38" s="22">
        <v>2859</v>
      </c>
      <c r="L38" s="22">
        <v>2813</v>
      </c>
      <c r="M38" s="22">
        <v>2835</v>
      </c>
      <c r="N38" s="22"/>
      <c r="O38" s="16">
        <f t="shared" si="3"/>
        <v>27799</v>
      </c>
      <c r="P38" s="16">
        <f t="shared" si="4"/>
        <v>33447</v>
      </c>
      <c r="Q38" s="16">
        <f t="shared" si="5"/>
        <v>22585</v>
      </c>
    </row>
    <row r="39" spans="1:17" ht="15" customHeight="1">
      <c r="A39" s="21" t="s">
        <v>111</v>
      </c>
      <c r="B39" s="22">
        <v>145</v>
      </c>
      <c r="C39" s="22">
        <v>143</v>
      </c>
      <c r="D39" s="22">
        <v>147</v>
      </c>
      <c r="E39" s="22">
        <v>129</v>
      </c>
      <c r="F39" s="22">
        <v>134</v>
      </c>
      <c r="G39" s="22">
        <v>151</v>
      </c>
      <c r="H39" s="22">
        <v>163</v>
      </c>
      <c r="I39" s="22">
        <v>150</v>
      </c>
      <c r="J39" s="22">
        <v>161</v>
      </c>
      <c r="K39" s="22">
        <v>160</v>
      </c>
      <c r="L39" s="22">
        <v>169</v>
      </c>
      <c r="M39" s="22">
        <v>161</v>
      </c>
      <c r="N39" s="22"/>
      <c r="O39" s="16">
        <f t="shared" si="3"/>
        <v>1483</v>
      </c>
      <c r="P39" s="16">
        <f t="shared" si="4"/>
        <v>1813</v>
      </c>
      <c r="Q39" s="16">
        <f t="shared" si="5"/>
        <v>1249</v>
      </c>
    </row>
    <row r="40" spans="1:17" ht="15" customHeight="1">
      <c r="A40" s="21" t="s">
        <v>112</v>
      </c>
      <c r="B40" s="22">
        <v>112</v>
      </c>
      <c r="C40" s="22">
        <v>109</v>
      </c>
      <c r="D40" s="22">
        <v>119</v>
      </c>
      <c r="E40" s="22">
        <v>105</v>
      </c>
      <c r="F40" s="22">
        <v>105</v>
      </c>
      <c r="G40" s="22">
        <v>98</v>
      </c>
      <c r="H40" s="22">
        <v>116</v>
      </c>
      <c r="I40" s="22">
        <v>125</v>
      </c>
      <c r="J40" s="22">
        <v>110</v>
      </c>
      <c r="K40" s="22">
        <v>96</v>
      </c>
      <c r="L40" s="22">
        <v>111</v>
      </c>
      <c r="M40" s="22">
        <v>106</v>
      </c>
      <c r="N40" s="22"/>
      <c r="O40" s="16">
        <f t="shared" si="3"/>
        <v>1095</v>
      </c>
      <c r="P40" s="16">
        <f t="shared" si="4"/>
        <v>1312</v>
      </c>
      <c r="Q40" s="16">
        <f t="shared" si="5"/>
        <v>867</v>
      </c>
    </row>
    <row r="41" spans="1:17" ht="15" customHeight="1">
      <c r="A41" s="21" t="s">
        <v>113</v>
      </c>
      <c r="B41" s="22">
        <v>704</v>
      </c>
      <c r="C41" s="22">
        <v>715</v>
      </c>
      <c r="D41" s="22">
        <v>696</v>
      </c>
      <c r="E41" s="22">
        <v>715</v>
      </c>
      <c r="F41" s="22">
        <v>712</v>
      </c>
      <c r="G41" s="22">
        <v>715</v>
      </c>
      <c r="H41" s="22">
        <v>705</v>
      </c>
      <c r="I41" s="22">
        <v>728</v>
      </c>
      <c r="J41" s="22">
        <v>723</v>
      </c>
      <c r="K41" s="22">
        <v>709</v>
      </c>
      <c r="L41" s="22">
        <v>693</v>
      </c>
      <c r="M41" s="22">
        <v>727</v>
      </c>
      <c r="N41" s="22"/>
      <c r="O41" s="16">
        <f t="shared" si="3"/>
        <v>7122</v>
      </c>
      <c r="P41" s="16">
        <f t="shared" si="4"/>
        <v>8542</v>
      </c>
      <c r="Q41" s="16">
        <f t="shared" si="5"/>
        <v>5712</v>
      </c>
    </row>
    <row r="42" spans="1:17" ht="15" customHeight="1">
      <c r="A42" s="21" t="s">
        <v>114</v>
      </c>
      <c r="B42" s="22">
        <v>292</v>
      </c>
      <c r="C42" s="22">
        <v>278</v>
      </c>
      <c r="D42" s="22">
        <v>276</v>
      </c>
      <c r="E42" s="22">
        <v>260</v>
      </c>
      <c r="F42" s="22">
        <v>245</v>
      </c>
      <c r="G42" s="22">
        <v>270</v>
      </c>
      <c r="H42" s="22">
        <v>285</v>
      </c>
      <c r="I42" s="22">
        <v>289</v>
      </c>
      <c r="J42" s="22">
        <v>300</v>
      </c>
      <c r="K42" s="22">
        <v>275</v>
      </c>
      <c r="L42" s="22">
        <v>282</v>
      </c>
      <c r="M42" s="22">
        <v>246</v>
      </c>
      <c r="N42" s="22"/>
      <c r="O42" s="16">
        <f t="shared" si="3"/>
        <v>2770</v>
      </c>
      <c r="P42" s="16">
        <f t="shared" si="4"/>
        <v>3298</v>
      </c>
      <c r="Q42" s="16">
        <f t="shared" si="5"/>
        <v>2192</v>
      </c>
    </row>
    <row r="43" spans="1:17" ht="15" customHeight="1">
      <c r="A43" s="21" t="s">
        <v>115</v>
      </c>
      <c r="B43" s="22">
        <v>6346</v>
      </c>
      <c r="C43" s="22">
        <v>6296</v>
      </c>
      <c r="D43" s="22">
        <v>6385</v>
      </c>
      <c r="E43" s="22">
        <v>6379</v>
      </c>
      <c r="F43" s="22">
        <v>6476</v>
      </c>
      <c r="G43" s="22">
        <v>6495</v>
      </c>
      <c r="H43" s="22">
        <v>6708</v>
      </c>
      <c r="I43" s="22">
        <v>6827</v>
      </c>
      <c r="J43" s="22">
        <v>6615</v>
      </c>
      <c r="K43" s="22">
        <v>6627</v>
      </c>
      <c r="L43" s="22">
        <v>6522</v>
      </c>
      <c r="M43" s="22">
        <v>6673</v>
      </c>
      <c r="N43" s="22"/>
      <c r="O43" s="16">
        <f t="shared" si="3"/>
        <v>65154</v>
      </c>
      <c r="P43" s="16">
        <f t="shared" si="4"/>
        <v>78349</v>
      </c>
      <c r="Q43" s="16">
        <f t="shared" si="5"/>
        <v>52943</v>
      </c>
    </row>
    <row r="44" spans="1:17" ht="15" customHeight="1">
      <c r="A44" s="21" t="s">
        <v>116</v>
      </c>
      <c r="B44" s="22">
        <v>664</v>
      </c>
      <c r="C44" s="22">
        <v>662</v>
      </c>
      <c r="D44" s="22">
        <v>648</v>
      </c>
      <c r="E44" s="22">
        <v>651</v>
      </c>
      <c r="F44" s="22">
        <v>683</v>
      </c>
      <c r="G44" s="22">
        <v>697</v>
      </c>
      <c r="H44" s="22">
        <v>725</v>
      </c>
      <c r="I44" s="22">
        <v>701</v>
      </c>
      <c r="J44" s="22">
        <v>694</v>
      </c>
      <c r="K44" s="22">
        <v>709</v>
      </c>
      <c r="L44" s="22">
        <v>674</v>
      </c>
      <c r="M44" s="22">
        <v>658</v>
      </c>
      <c r="N44" s="22"/>
      <c r="O44" s="16">
        <f t="shared" si="3"/>
        <v>6834</v>
      </c>
      <c r="P44" s="16">
        <f t="shared" si="4"/>
        <v>8166</v>
      </c>
      <c r="Q44" s="16">
        <f t="shared" si="5"/>
        <v>5541</v>
      </c>
    </row>
    <row r="45" spans="1:17" ht="15" customHeight="1">
      <c r="A45" s="21" t="s">
        <v>117</v>
      </c>
      <c r="B45" s="22">
        <v>2036</v>
      </c>
      <c r="C45" s="22">
        <v>2006</v>
      </c>
      <c r="D45" s="22">
        <v>1952</v>
      </c>
      <c r="E45" s="22">
        <v>1931</v>
      </c>
      <c r="F45" s="22">
        <v>1896</v>
      </c>
      <c r="G45" s="22">
        <v>1894</v>
      </c>
      <c r="H45" s="22">
        <v>1900</v>
      </c>
      <c r="I45" s="22">
        <v>1921</v>
      </c>
      <c r="J45" s="22">
        <v>1871</v>
      </c>
      <c r="K45" s="22">
        <v>1788</v>
      </c>
      <c r="L45" s="22">
        <v>1742</v>
      </c>
      <c r="M45" s="22">
        <v>1758</v>
      </c>
      <c r="N45" s="22"/>
      <c r="O45" s="16">
        <f t="shared" si="3"/>
        <v>19195</v>
      </c>
      <c r="P45" s="16">
        <f t="shared" si="4"/>
        <v>22695</v>
      </c>
      <c r="Q45" s="16">
        <f t="shared" si="5"/>
        <v>14770</v>
      </c>
    </row>
    <row r="46" spans="1:17" ht="15" customHeight="1">
      <c r="A46" s="21" t="s">
        <v>118</v>
      </c>
      <c r="B46" s="22">
        <v>597</v>
      </c>
      <c r="C46" s="22">
        <v>581</v>
      </c>
      <c r="D46" s="22">
        <v>609</v>
      </c>
      <c r="E46" s="22">
        <v>621</v>
      </c>
      <c r="F46" s="22">
        <v>638</v>
      </c>
      <c r="G46" s="22">
        <v>645</v>
      </c>
      <c r="H46" s="22">
        <v>654</v>
      </c>
      <c r="I46" s="22">
        <v>688</v>
      </c>
      <c r="J46" s="22">
        <v>692</v>
      </c>
      <c r="K46" s="22">
        <v>692</v>
      </c>
      <c r="L46" s="22">
        <v>663</v>
      </c>
      <c r="M46" s="22">
        <v>682</v>
      </c>
      <c r="N46" s="22"/>
      <c r="O46" s="16">
        <f t="shared" si="3"/>
        <v>6417</v>
      </c>
      <c r="P46" s="16">
        <f t="shared" si="4"/>
        <v>7762</v>
      </c>
      <c r="Q46" s="16">
        <f t="shared" si="5"/>
        <v>5354</v>
      </c>
    </row>
    <row r="47" spans="1:17" ht="15" customHeight="1">
      <c r="A47" s="21" t="s">
        <v>119</v>
      </c>
      <c r="B47" s="22">
        <v>1240</v>
      </c>
      <c r="C47" s="22">
        <v>1254</v>
      </c>
      <c r="D47" s="22">
        <v>1204</v>
      </c>
      <c r="E47" s="22">
        <v>1249</v>
      </c>
      <c r="F47" s="22">
        <v>1334</v>
      </c>
      <c r="G47" s="22">
        <v>1305</v>
      </c>
      <c r="H47" s="22">
        <v>1297</v>
      </c>
      <c r="I47" s="22">
        <v>1335</v>
      </c>
      <c r="J47" s="22">
        <v>1260</v>
      </c>
      <c r="K47" s="22">
        <v>1297</v>
      </c>
      <c r="L47" s="22">
        <v>1254</v>
      </c>
      <c r="M47" s="22">
        <v>1195</v>
      </c>
      <c r="N47" s="22"/>
      <c r="O47" s="16">
        <f t="shared" si="3"/>
        <v>12775</v>
      </c>
      <c r="P47" s="16">
        <f t="shared" si="4"/>
        <v>15224</v>
      </c>
      <c r="Q47" s="16">
        <f t="shared" si="5"/>
        <v>10277</v>
      </c>
    </row>
    <row r="48" spans="1:17" ht="15" customHeight="1">
      <c r="A48" s="21" t="s">
        <v>120</v>
      </c>
      <c r="B48" s="22">
        <v>280</v>
      </c>
      <c r="C48" s="22">
        <v>319</v>
      </c>
      <c r="D48" s="22">
        <v>314</v>
      </c>
      <c r="E48" s="22">
        <v>296</v>
      </c>
      <c r="F48" s="22">
        <v>279</v>
      </c>
      <c r="G48" s="22">
        <v>270</v>
      </c>
      <c r="H48" s="22">
        <v>289</v>
      </c>
      <c r="I48" s="22">
        <v>278</v>
      </c>
      <c r="J48" s="22">
        <v>290</v>
      </c>
      <c r="K48" s="22">
        <v>278</v>
      </c>
      <c r="L48" s="22">
        <v>261</v>
      </c>
      <c r="M48" s="22">
        <v>276</v>
      </c>
      <c r="N48" s="22"/>
      <c r="O48" s="16">
        <f t="shared" si="3"/>
        <v>2893</v>
      </c>
      <c r="P48" s="16">
        <f t="shared" si="4"/>
        <v>3430</v>
      </c>
      <c r="Q48" s="16">
        <f t="shared" si="5"/>
        <v>2221</v>
      </c>
    </row>
    <row r="49" spans="1:17" ht="15" customHeight="1">
      <c r="A49" s="21" t="s">
        <v>121</v>
      </c>
      <c r="B49" s="22">
        <v>949</v>
      </c>
      <c r="C49" s="22">
        <v>907</v>
      </c>
      <c r="D49" s="22">
        <v>894</v>
      </c>
      <c r="E49" s="22">
        <v>835</v>
      </c>
      <c r="F49" s="22">
        <v>837</v>
      </c>
      <c r="G49" s="22">
        <v>810</v>
      </c>
      <c r="H49" s="22">
        <v>836</v>
      </c>
      <c r="I49" s="22">
        <v>826</v>
      </c>
      <c r="J49" s="22">
        <v>810</v>
      </c>
      <c r="K49" s="22">
        <v>752</v>
      </c>
      <c r="L49" s="22">
        <v>699</v>
      </c>
      <c r="M49" s="22">
        <v>677</v>
      </c>
      <c r="N49" s="22"/>
      <c r="O49" s="16">
        <f t="shared" si="3"/>
        <v>8456</v>
      </c>
      <c r="P49" s="16">
        <f t="shared" si="4"/>
        <v>9832</v>
      </c>
      <c r="Q49" s="16">
        <f t="shared" si="5"/>
        <v>6247</v>
      </c>
    </row>
    <row r="50" spans="1:17" ht="15" customHeight="1">
      <c r="A50" s="21" t="s">
        <v>122</v>
      </c>
      <c r="B50" s="22">
        <v>66</v>
      </c>
      <c r="C50" s="22">
        <v>61</v>
      </c>
      <c r="D50" s="22">
        <v>62</v>
      </c>
      <c r="E50" s="22">
        <v>44</v>
      </c>
      <c r="F50" s="22">
        <v>64</v>
      </c>
      <c r="G50" s="22">
        <v>58</v>
      </c>
      <c r="H50" s="22">
        <v>63</v>
      </c>
      <c r="I50" s="22">
        <v>50</v>
      </c>
      <c r="J50" s="22">
        <v>50</v>
      </c>
      <c r="K50" s="22">
        <v>63</v>
      </c>
      <c r="L50" s="22">
        <v>60</v>
      </c>
      <c r="M50" s="22">
        <v>70</v>
      </c>
      <c r="N50" s="22"/>
      <c r="O50" s="16">
        <f t="shared" si="3"/>
        <v>581</v>
      </c>
      <c r="P50" s="16">
        <f t="shared" si="4"/>
        <v>711</v>
      </c>
      <c r="Q50" s="16">
        <f t="shared" si="5"/>
        <v>478</v>
      </c>
    </row>
    <row r="51" spans="1:17" ht="15" customHeight="1">
      <c r="A51" s="21" t="s">
        <v>123</v>
      </c>
      <c r="B51" s="22">
        <v>2060</v>
      </c>
      <c r="C51" s="22">
        <v>2241</v>
      </c>
      <c r="D51" s="22">
        <v>2209</v>
      </c>
      <c r="E51" s="22">
        <v>2261</v>
      </c>
      <c r="F51" s="22">
        <v>2357</v>
      </c>
      <c r="G51" s="22">
        <v>2417</v>
      </c>
      <c r="H51" s="22">
        <v>2525</v>
      </c>
      <c r="I51" s="22">
        <v>2544</v>
      </c>
      <c r="J51" s="22">
        <v>2524</v>
      </c>
      <c r="K51" s="22">
        <v>2467</v>
      </c>
      <c r="L51" s="22">
        <v>2442</v>
      </c>
      <c r="M51" s="22">
        <v>2422</v>
      </c>
      <c r="N51" s="22"/>
      <c r="O51" s="16">
        <f t="shared" si="3"/>
        <v>23605</v>
      </c>
      <c r="P51" s="16">
        <f t="shared" si="4"/>
        <v>28469</v>
      </c>
      <c r="Q51" s="16">
        <f t="shared" si="5"/>
        <v>19698</v>
      </c>
    </row>
    <row r="52" spans="1:17" ht="15" customHeight="1">
      <c r="A52" s="21" t="s">
        <v>124</v>
      </c>
      <c r="B52" s="22">
        <v>412</v>
      </c>
      <c r="C52" s="22">
        <v>442</v>
      </c>
      <c r="D52" s="22">
        <v>404</v>
      </c>
      <c r="E52" s="22">
        <v>382</v>
      </c>
      <c r="F52" s="22">
        <v>408</v>
      </c>
      <c r="G52" s="22">
        <v>411</v>
      </c>
      <c r="H52" s="22">
        <v>398</v>
      </c>
      <c r="I52" s="22">
        <v>427</v>
      </c>
      <c r="J52" s="22">
        <v>410</v>
      </c>
      <c r="K52" s="22">
        <v>387</v>
      </c>
      <c r="L52" s="22">
        <v>374</v>
      </c>
      <c r="M52" s="22">
        <v>371</v>
      </c>
      <c r="N52" s="22"/>
      <c r="O52" s="16">
        <f t="shared" si="3"/>
        <v>4081</v>
      </c>
      <c r="P52" s="16">
        <f t="shared" si="4"/>
        <v>4826</v>
      </c>
      <c r="Q52" s="16">
        <f t="shared" si="5"/>
        <v>3186</v>
      </c>
    </row>
    <row r="53" spans="1:17" ht="15" customHeight="1">
      <c r="A53" s="21" t="s">
        <v>125</v>
      </c>
      <c r="B53" s="22">
        <v>2722</v>
      </c>
      <c r="C53" s="22">
        <v>2721</v>
      </c>
      <c r="D53" s="22">
        <v>2745</v>
      </c>
      <c r="E53" s="22">
        <v>2852</v>
      </c>
      <c r="F53" s="22">
        <v>2787</v>
      </c>
      <c r="G53" s="22">
        <v>2800</v>
      </c>
      <c r="H53" s="22">
        <v>2867</v>
      </c>
      <c r="I53" s="22">
        <v>2887</v>
      </c>
      <c r="J53" s="22">
        <v>2871</v>
      </c>
      <c r="K53" s="22">
        <v>2789</v>
      </c>
      <c r="L53" s="22">
        <v>2644</v>
      </c>
      <c r="M53" s="22">
        <v>2657</v>
      </c>
      <c r="N53" s="22"/>
      <c r="O53" s="16">
        <f t="shared" si="3"/>
        <v>28041</v>
      </c>
      <c r="P53" s="16">
        <f t="shared" si="4"/>
        <v>33342</v>
      </c>
      <c r="Q53" s="16">
        <f t="shared" si="5"/>
        <v>22302</v>
      </c>
    </row>
    <row r="54" spans="1:17" ht="15" customHeight="1">
      <c r="A54" s="21" t="s">
        <v>126</v>
      </c>
      <c r="B54" s="22">
        <v>127</v>
      </c>
      <c r="C54" s="22">
        <v>133</v>
      </c>
      <c r="D54" s="22">
        <v>119</v>
      </c>
      <c r="E54" s="22">
        <v>120</v>
      </c>
      <c r="F54" s="22">
        <v>116</v>
      </c>
      <c r="G54" s="22">
        <v>104</v>
      </c>
      <c r="H54" s="22">
        <v>128</v>
      </c>
      <c r="I54" s="22">
        <v>152</v>
      </c>
      <c r="J54" s="22">
        <v>139</v>
      </c>
      <c r="K54" s="22">
        <v>131</v>
      </c>
      <c r="L54" s="22">
        <v>131</v>
      </c>
      <c r="M54" s="22">
        <v>109</v>
      </c>
      <c r="N54" s="22"/>
      <c r="O54" s="16">
        <f t="shared" si="3"/>
        <v>1269</v>
      </c>
      <c r="P54" s="16">
        <f t="shared" si="4"/>
        <v>1509</v>
      </c>
      <c r="Q54" s="16">
        <f t="shared" si="5"/>
        <v>1010</v>
      </c>
    </row>
    <row r="55" spans="1:17" ht="15" customHeight="1">
      <c r="A55" s="21" t="s">
        <v>127</v>
      </c>
      <c r="B55" s="22">
        <v>886</v>
      </c>
      <c r="C55" s="22">
        <v>848</v>
      </c>
      <c r="D55" s="22">
        <v>806</v>
      </c>
      <c r="E55" s="22">
        <v>852</v>
      </c>
      <c r="F55" s="22">
        <v>796</v>
      </c>
      <c r="G55" s="22">
        <v>833</v>
      </c>
      <c r="H55" s="22">
        <v>816</v>
      </c>
      <c r="I55" s="22">
        <v>888</v>
      </c>
      <c r="J55" s="22">
        <v>872</v>
      </c>
      <c r="K55" s="22">
        <v>795</v>
      </c>
      <c r="L55" s="22">
        <v>823</v>
      </c>
      <c r="M55" s="22">
        <v>796</v>
      </c>
      <c r="N55" s="22"/>
      <c r="O55" s="16">
        <f t="shared" si="3"/>
        <v>8392</v>
      </c>
      <c r="P55" s="16">
        <f t="shared" si="4"/>
        <v>10011</v>
      </c>
      <c r="Q55" s="16">
        <f t="shared" si="5"/>
        <v>6619</v>
      </c>
    </row>
    <row r="56" spans="1:17" ht="15" customHeight="1">
      <c r="A56" s="21" t="s">
        <v>128</v>
      </c>
      <c r="B56" s="22">
        <v>770</v>
      </c>
      <c r="C56" s="22">
        <v>818</v>
      </c>
      <c r="D56" s="22">
        <v>801</v>
      </c>
      <c r="E56" s="22">
        <v>720</v>
      </c>
      <c r="F56" s="22">
        <v>733</v>
      </c>
      <c r="G56" s="22">
        <v>754</v>
      </c>
      <c r="H56" s="22">
        <v>794</v>
      </c>
      <c r="I56" s="22">
        <v>799</v>
      </c>
      <c r="J56" s="22">
        <v>843</v>
      </c>
      <c r="K56" s="22">
        <v>803</v>
      </c>
      <c r="L56" s="22">
        <v>786</v>
      </c>
      <c r="M56" s="22">
        <v>794</v>
      </c>
      <c r="N56" s="22"/>
      <c r="O56" s="16">
        <f t="shared" si="3"/>
        <v>7835</v>
      </c>
      <c r="P56" s="16">
        <f t="shared" si="4"/>
        <v>9415</v>
      </c>
      <c r="Q56" s="16">
        <f t="shared" si="5"/>
        <v>6306</v>
      </c>
    </row>
    <row r="57" spans="1:17" ht="15" customHeight="1">
      <c r="A57" s="21" t="s">
        <v>129</v>
      </c>
      <c r="B57" s="22">
        <v>985</v>
      </c>
      <c r="C57" s="22">
        <v>951</v>
      </c>
      <c r="D57" s="22">
        <v>986</v>
      </c>
      <c r="E57" s="22">
        <v>1066</v>
      </c>
      <c r="F57" s="22">
        <v>1023</v>
      </c>
      <c r="G57" s="22">
        <v>1046</v>
      </c>
      <c r="H57" s="22">
        <v>1118</v>
      </c>
      <c r="I57" s="22">
        <v>1110</v>
      </c>
      <c r="J57" s="22">
        <v>1060</v>
      </c>
      <c r="K57" s="22">
        <v>1076</v>
      </c>
      <c r="L57" s="22">
        <v>1095</v>
      </c>
      <c r="M57" s="22">
        <v>1127</v>
      </c>
      <c r="N57" s="22"/>
      <c r="O57" s="16">
        <f t="shared" si="3"/>
        <v>10421</v>
      </c>
      <c r="P57" s="16">
        <f t="shared" si="4"/>
        <v>12643</v>
      </c>
      <c r="Q57" s="16">
        <f t="shared" si="5"/>
        <v>8655</v>
      </c>
    </row>
    <row r="58" spans="1:17" ht="15" customHeight="1">
      <c r="A58" s="21" t="s">
        <v>130</v>
      </c>
      <c r="B58" s="22">
        <v>377</v>
      </c>
      <c r="C58" s="22">
        <v>354</v>
      </c>
      <c r="D58" s="22">
        <v>343</v>
      </c>
      <c r="E58" s="22">
        <v>352</v>
      </c>
      <c r="F58" s="22">
        <v>348</v>
      </c>
      <c r="G58" s="22">
        <v>337</v>
      </c>
      <c r="H58" s="22">
        <v>367</v>
      </c>
      <c r="I58" s="22">
        <v>392</v>
      </c>
      <c r="J58" s="22">
        <v>394</v>
      </c>
      <c r="K58" s="22">
        <v>397</v>
      </c>
      <c r="L58" s="22">
        <v>396</v>
      </c>
      <c r="M58" s="22">
        <v>399</v>
      </c>
      <c r="N58" s="22"/>
      <c r="O58" s="16">
        <f t="shared" si="3"/>
        <v>3661</v>
      </c>
      <c r="P58" s="16">
        <f t="shared" si="4"/>
        <v>4456</v>
      </c>
      <c r="Q58" s="16">
        <f t="shared" si="5"/>
        <v>3030</v>
      </c>
    </row>
    <row r="59" spans="1:17" ht="15" customHeight="1">
      <c r="A59" s="21" t="s">
        <v>131</v>
      </c>
      <c r="B59" s="22">
        <v>208</v>
      </c>
      <c r="C59" s="22">
        <v>198</v>
      </c>
      <c r="D59" s="22">
        <v>213</v>
      </c>
      <c r="E59" s="22">
        <v>258</v>
      </c>
      <c r="F59" s="22">
        <v>247</v>
      </c>
      <c r="G59" s="22">
        <v>266</v>
      </c>
      <c r="H59" s="22">
        <v>275</v>
      </c>
      <c r="I59" s="22">
        <v>254</v>
      </c>
      <c r="J59" s="22">
        <v>255</v>
      </c>
      <c r="K59" s="22">
        <v>243</v>
      </c>
      <c r="L59" s="22">
        <v>262</v>
      </c>
      <c r="M59" s="22">
        <v>251</v>
      </c>
      <c r="N59" s="22"/>
      <c r="O59" s="16">
        <f t="shared" si="3"/>
        <v>2417</v>
      </c>
      <c r="P59" s="16">
        <f t="shared" si="4"/>
        <v>2930</v>
      </c>
      <c r="Q59" s="16">
        <f t="shared" si="5"/>
        <v>2053</v>
      </c>
    </row>
    <row r="60" spans="1:17" ht="15" customHeight="1">
      <c r="A60" s="21" t="s">
        <v>132</v>
      </c>
      <c r="B60" s="22">
        <v>290</v>
      </c>
      <c r="C60" s="22">
        <v>295</v>
      </c>
      <c r="D60" s="22">
        <v>283</v>
      </c>
      <c r="E60" s="22">
        <v>289</v>
      </c>
      <c r="F60" s="22">
        <v>270</v>
      </c>
      <c r="G60" s="22">
        <v>287</v>
      </c>
      <c r="H60" s="22">
        <v>301</v>
      </c>
      <c r="I60" s="22">
        <v>308</v>
      </c>
      <c r="J60" s="22">
        <v>327</v>
      </c>
      <c r="K60" s="22">
        <v>291</v>
      </c>
      <c r="L60" s="22">
        <v>290</v>
      </c>
      <c r="M60" s="22">
        <v>292</v>
      </c>
      <c r="N60" s="22"/>
      <c r="O60" s="16">
        <f t="shared" si="3"/>
        <v>2941</v>
      </c>
      <c r="P60" s="16">
        <f t="shared" si="4"/>
        <v>3523</v>
      </c>
      <c r="Q60" s="16">
        <f t="shared" si="5"/>
        <v>2366</v>
      </c>
    </row>
    <row r="61" spans="1:17" ht="15" customHeight="1">
      <c r="A61" s="21" t="s">
        <v>133</v>
      </c>
      <c r="B61" s="22">
        <v>550</v>
      </c>
      <c r="C61" s="22">
        <v>541</v>
      </c>
      <c r="D61" s="22">
        <v>514</v>
      </c>
      <c r="E61" s="22">
        <v>518</v>
      </c>
      <c r="F61" s="22">
        <v>521</v>
      </c>
      <c r="G61" s="22">
        <v>546</v>
      </c>
      <c r="H61" s="22">
        <v>555</v>
      </c>
      <c r="I61" s="22">
        <v>605</v>
      </c>
      <c r="J61" s="22">
        <v>604</v>
      </c>
      <c r="K61" s="22">
        <v>534</v>
      </c>
      <c r="L61" s="22">
        <v>575</v>
      </c>
      <c r="M61" s="22">
        <v>574</v>
      </c>
      <c r="N61" s="22"/>
      <c r="O61" s="16">
        <f t="shared" si="3"/>
        <v>5488</v>
      </c>
      <c r="P61" s="16">
        <f t="shared" si="4"/>
        <v>6637</v>
      </c>
      <c r="Q61" s="16">
        <f t="shared" si="5"/>
        <v>4514</v>
      </c>
    </row>
    <row r="62" spans="1:17" ht="15" customHeight="1">
      <c r="A62" s="21" t="s">
        <v>134</v>
      </c>
      <c r="B62" s="22">
        <v>14098</v>
      </c>
      <c r="C62" s="22">
        <v>14004</v>
      </c>
      <c r="D62" s="22">
        <v>13909</v>
      </c>
      <c r="E62" s="22">
        <v>13869</v>
      </c>
      <c r="F62" s="22">
        <v>13706</v>
      </c>
      <c r="G62" s="22">
        <v>13807</v>
      </c>
      <c r="H62" s="22">
        <v>14017</v>
      </c>
      <c r="I62" s="22">
        <v>13892</v>
      </c>
      <c r="J62" s="22">
        <v>13474</v>
      </c>
      <c r="K62" s="22">
        <v>11900</v>
      </c>
      <c r="L62" s="22">
        <v>11659</v>
      </c>
      <c r="M62" s="22">
        <v>11374</v>
      </c>
      <c r="N62" s="22"/>
      <c r="O62" s="16">
        <f t="shared" si="3"/>
        <v>136676</v>
      </c>
      <c r="P62" s="16">
        <f t="shared" si="4"/>
        <v>159709</v>
      </c>
      <c r="Q62" s="16">
        <f t="shared" si="5"/>
        <v>103829</v>
      </c>
    </row>
    <row r="63" spans="1:17" ht="15" customHeight="1">
      <c r="A63" s="21" t="s">
        <v>135</v>
      </c>
      <c r="B63" s="22">
        <v>161</v>
      </c>
      <c r="C63" s="22">
        <v>157</v>
      </c>
      <c r="D63" s="22">
        <v>155</v>
      </c>
      <c r="E63" s="22">
        <v>154</v>
      </c>
      <c r="F63" s="22">
        <v>171</v>
      </c>
      <c r="G63" s="22">
        <v>183</v>
      </c>
      <c r="H63" s="22">
        <v>175</v>
      </c>
      <c r="I63" s="22">
        <v>179</v>
      </c>
      <c r="J63" s="22">
        <v>184</v>
      </c>
      <c r="K63" s="22">
        <v>168</v>
      </c>
      <c r="L63" s="22">
        <v>168</v>
      </c>
      <c r="M63" s="22">
        <v>123</v>
      </c>
      <c r="N63" s="22"/>
      <c r="O63" s="16">
        <f t="shared" si="3"/>
        <v>1687</v>
      </c>
      <c r="P63" s="16">
        <f t="shared" si="4"/>
        <v>1978</v>
      </c>
      <c r="Q63" s="16">
        <f t="shared" si="5"/>
        <v>1351</v>
      </c>
    </row>
    <row r="64" spans="1:17" ht="15" customHeight="1">
      <c r="A64" s="21" t="s">
        <v>136</v>
      </c>
      <c r="B64" s="22">
        <v>362</v>
      </c>
      <c r="C64" s="22">
        <v>355</v>
      </c>
      <c r="D64" s="22">
        <v>341</v>
      </c>
      <c r="E64" s="22">
        <v>363</v>
      </c>
      <c r="F64" s="22">
        <v>369</v>
      </c>
      <c r="G64" s="22">
        <v>380</v>
      </c>
      <c r="H64" s="22">
        <v>416</v>
      </c>
      <c r="I64" s="22">
        <v>401</v>
      </c>
      <c r="J64" s="22">
        <v>386</v>
      </c>
      <c r="K64" s="22">
        <v>372</v>
      </c>
      <c r="L64" s="22">
        <v>357</v>
      </c>
      <c r="M64" s="22">
        <v>382</v>
      </c>
      <c r="N64" s="22"/>
      <c r="O64" s="16">
        <f t="shared" si="3"/>
        <v>3745</v>
      </c>
      <c r="P64" s="16">
        <f t="shared" si="4"/>
        <v>4484</v>
      </c>
      <c r="Q64" s="16">
        <f t="shared" si="5"/>
        <v>3063</v>
      </c>
    </row>
    <row r="65" spans="1:17" ht="15" customHeight="1">
      <c r="A65" s="21" t="s">
        <v>137</v>
      </c>
      <c r="B65" s="22">
        <v>1080</v>
      </c>
      <c r="C65" s="22">
        <v>1068</v>
      </c>
      <c r="D65" s="22">
        <v>1090</v>
      </c>
      <c r="E65" s="22">
        <v>1133</v>
      </c>
      <c r="F65" s="22">
        <v>1104</v>
      </c>
      <c r="G65" s="22">
        <v>1123</v>
      </c>
      <c r="H65" s="22">
        <v>1167</v>
      </c>
      <c r="I65" s="22">
        <v>1195</v>
      </c>
      <c r="J65" s="22">
        <v>1193</v>
      </c>
      <c r="K65" s="22">
        <v>1162</v>
      </c>
      <c r="L65" s="22">
        <v>1098</v>
      </c>
      <c r="M65" s="22">
        <v>1119</v>
      </c>
      <c r="N65" s="22"/>
      <c r="O65" s="16">
        <f t="shared" si="3"/>
        <v>11315</v>
      </c>
      <c r="P65" s="16">
        <f t="shared" si="4"/>
        <v>13532</v>
      </c>
      <c r="Q65" s="16">
        <f t="shared" si="5"/>
        <v>9161</v>
      </c>
    </row>
    <row r="66" spans="1:17" ht="15" customHeight="1">
      <c r="A66" s="21" t="s">
        <v>138</v>
      </c>
      <c r="B66" s="22">
        <v>1152</v>
      </c>
      <c r="C66" s="22">
        <v>1179</v>
      </c>
      <c r="D66" s="22">
        <v>1214</v>
      </c>
      <c r="E66" s="22">
        <v>1180</v>
      </c>
      <c r="F66" s="22">
        <v>1165</v>
      </c>
      <c r="G66" s="22">
        <v>1282</v>
      </c>
      <c r="H66" s="22">
        <v>1300</v>
      </c>
      <c r="I66" s="22">
        <v>1346</v>
      </c>
      <c r="J66" s="22">
        <v>1331</v>
      </c>
      <c r="K66" s="22">
        <v>1284</v>
      </c>
      <c r="L66" s="22">
        <v>1300</v>
      </c>
      <c r="M66" s="22">
        <v>1321</v>
      </c>
      <c r="N66" s="22"/>
      <c r="O66" s="16">
        <f t="shared" si="3"/>
        <v>12433</v>
      </c>
      <c r="P66" s="16">
        <f t="shared" si="4"/>
        <v>15054</v>
      </c>
      <c r="Q66" s="16">
        <f t="shared" si="5"/>
        <v>10329</v>
      </c>
    </row>
    <row r="67" spans="1:17" ht="15" customHeight="1">
      <c r="A67" s="21" t="s">
        <v>139</v>
      </c>
      <c r="B67" s="22">
        <v>2380</v>
      </c>
      <c r="C67" s="22">
        <v>2388</v>
      </c>
      <c r="D67" s="22">
        <v>2329</v>
      </c>
      <c r="E67" s="22">
        <v>2341</v>
      </c>
      <c r="F67" s="22">
        <v>2287</v>
      </c>
      <c r="G67" s="22">
        <v>2274</v>
      </c>
      <c r="H67" s="22">
        <v>2296</v>
      </c>
      <c r="I67" s="22">
        <v>2348</v>
      </c>
      <c r="J67" s="22">
        <v>2273</v>
      </c>
      <c r="K67" s="22">
        <v>2194</v>
      </c>
      <c r="L67" s="22">
        <v>2247</v>
      </c>
      <c r="M67" s="22">
        <v>2224</v>
      </c>
      <c r="N67" s="22"/>
      <c r="O67" s="16">
        <f t="shared" ref="O67:O103" si="6">SUM(B67:K67)</f>
        <v>23110</v>
      </c>
      <c r="P67" s="16">
        <f t="shared" ref="P67:P103" si="7">SUM(B67:M67)</f>
        <v>27581</v>
      </c>
      <c r="Q67" s="16">
        <f t="shared" ref="Q67:Q103" si="8">SUM(F67:M67)</f>
        <v>18143</v>
      </c>
    </row>
    <row r="68" spans="1:17" ht="15" customHeight="1">
      <c r="A68" s="21" t="s">
        <v>140</v>
      </c>
      <c r="B68" s="22">
        <v>237</v>
      </c>
      <c r="C68" s="22">
        <v>250</v>
      </c>
      <c r="D68" s="22">
        <v>261</v>
      </c>
      <c r="E68" s="22">
        <v>254</v>
      </c>
      <c r="F68" s="22">
        <v>219</v>
      </c>
      <c r="G68" s="22">
        <v>227</v>
      </c>
      <c r="H68" s="22">
        <v>242</v>
      </c>
      <c r="I68" s="22">
        <v>261</v>
      </c>
      <c r="J68" s="22">
        <v>243</v>
      </c>
      <c r="K68" s="22">
        <v>251</v>
      </c>
      <c r="L68" s="22">
        <v>242</v>
      </c>
      <c r="M68" s="22">
        <v>208</v>
      </c>
      <c r="N68" s="22"/>
      <c r="O68" s="16">
        <f t="shared" si="6"/>
        <v>2445</v>
      </c>
      <c r="P68" s="16">
        <f t="shared" si="7"/>
        <v>2895</v>
      </c>
      <c r="Q68" s="16">
        <f t="shared" si="8"/>
        <v>1893</v>
      </c>
    </row>
    <row r="69" spans="1:17" ht="15" customHeight="1">
      <c r="A69" s="21" t="s">
        <v>141</v>
      </c>
      <c r="B69" s="22">
        <v>3179</v>
      </c>
      <c r="C69" s="22">
        <v>2797</v>
      </c>
      <c r="D69" s="22">
        <v>2588</v>
      </c>
      <c r="E69" s="22">
        <v>2404</v>
      </c>
      <c r="F69" s="22">
        <v>2239</v>
      </c>
      <c r="G69" s="22">
        <v>2176</v>
      </c>
      <c r="H69" s="22">
        <v>2128</v>
      </c>
      <c r="I69" s="22">
        <v>2197</v>
      </c>
      <c r="J69" s="22">
        <v>2172</v>
      </c>
      <c r="K69" s="22">
        <v>2120</v>
      </c>
      <c r="L69" s="22">
        <v>2025</v>
      </c>
      <c r="M69" s="22">
        <v>2004</v>
      </c>
      <c r="N69" s="22"/>
      <c r="O69" s="16">
        <f t="shared" si="6"/>
        <v>24000</v>
      </c>
      <c r="P69" s="16">
        <f t="shared" si="7"/>
        <v>28029</v>
      </c>
      <c r="Q69" s="16">
        <f t="shared" si="8"/>
        <v>17061</v>
      </c>
    </row>
    <row r="70" spans="1:17" ht="15" customHeight="1">
      <c r="A70" s="21" t="s">
        <v>142</v>
      </c>
      <c r="B70" s="22">
        <v>1448</v>
      </c>
      <c r="C70" s="22">
        <v>1573</v>
      </c>
      <c r="D70" s="22">
        <v>1624</v>
      </c>
      <c r="E70" s="22">
        <v>1645</v>
      </c>
      <c r="F70" s="22">
        <v>1739</v>
      </c>
      <c r="G70" s="22">
        <v>1738</v>
      </c>
      <c r="H70" s="22">
        <v>1764</v>
      </c>
      <c r="I70" s="22">
        <v>1734</v>
      </c>
      <c r="J70" s="22">
        <v>1766</v>
      </c>
      <c r="K70" s="22">
        <v>1751</v>
      </c>
      <c r="L70" s="22">
        <v>1775</v>
      </c>
      <c r="M70" s="22">
        <v>1691</v>
      </c>
      <c r="N70" s="22"/>
      <c r="O70" s="16">
        <f t="shared" si="6"/>
        <v>16782</v>
      </c>
      <c r="P70" s="16">
        <f t="shared" si="7"/>
        <v>20248</v>
      </c>
      <c r="Q70" s="16">
        <f t="shared" si="8"/>
        <v>13958</v>
      </c>
    </row>
    <row r="71" spans="1:17" ht="15" customHeight="1">
      <c r="A71" s="21" t="s">
        <v>143</v>
      </c>
      <c r="B71" s="22">
        <v>132</v>
      </c>
      <c r="C71" s="22">
        <v>122</v>
      </c>
      <c r="D71" s="22">
        <v>130</v>
      </c>
      <c r="E71" s="22">
        <v>128</v>
      </c>
      <c r="F71" s="22">
        <v>121</v>
      </c>
      <c r="G71" s="22">
        <v>130</v>
      </c>
      <c r="H71" s="22">
        <v>114</v>
      </c>
      <c r="I71" s="22">
        <v>143</v>
      </c>
      <c r="J71" s="22">
        <v>132</v>
      </c>
      <c r="K71" s="22">
        <v>146</v>
      </c>
      <c r="L71" s="22">
        <v>148</v>
      </c>
      <c r="M71" s="22">
        <v>120</v>
      </c>
      <c r="N71" s="22"/>
      <c r="O71" s="16">
        <f t="shared" si="6"/>
        <v>1298</v>
      </c>
      <c r="P71" s="16">
        <f t="shared" si="7"/>
        <v>1566</v>
      </c>
      <c r="Q71" s="16">
        <f t="shared" si="8"/>
        <v>1054</v>
      </c>
    </row>
    <row r="72" spans="1:17" ht="15" customHeight="1">
      <c r="A72" s="21" t="s">
        <v>144</v>
      </c>
      <c r="B72" s="22">
        <v>554</v>
      </c>
      <c r="C72" s="22">
        <v>536</v>
      </c>
      <c r="D72" s="22">
        <v>528</v>
      </c>
      <c r="E72" s="22">
        <v>489</v>
      </c>
      <c r="F72" s="22">
        <v>490</v>
      </c>
      <c r="G72" s="22">
        <v>468</v>
      </c>
      <c r="H72" s="22">
        <v>505</v>
      </c>
      <c r="I72" s="22">
        <v>486</v>
      </c>
      <c r="J72" s="22">
        <v>495</v>
      </c>
      <c r="K72" s="22">
        <v>484</v>
      </c>
      <c r="L72" s="22">
        <v>430</v>
      </c>
      <c r="M72" s="22">
        <v>455</v>
      </c>
      <c r="N72" s="22"/>
      <c r="O72" s="16">
        <f t="shared" si="6"/>
        <v>5035</v>
      </c>
      <c r="P72" s="16">
        <f t="shared" si="7"/>
        <v>5920</v>
      </c>
      <c r="Q72" s="16">
        <f t="shared" si="8"/>
        <v>3813</v>
      </c>
    </row>
    <row r="73" spans="1:17" ht="15" customHeight="1">
      <c r="A73" s="21" t="s">
        <v>145</v>
      </c>
      <c r="B73" s="22">
        <v>662</v>
      </c>
      <c r="C73" s="22">
        <v>620</v>
      </c>
      <c r="D73" s="22">
        <v>644</v>
      </c>
      <c r="E73" s="22">
        <v>628</v>
      </c>
      <c r="F73" s="22">
        <v>656</v>
      </c>
      <c r="G73" s="22">
        <v>728</v>
      </c>
      <c r="H73" s="22">
        <v>736</v>
      </c>
      <c r="I73" s="22">
        <v>701</v>
      </c>
      <c r="J73" s="22">
        <v>705</v>
      </c>
      <c r="K73" s="22">
        <v>737</v>
      </c>
      <c r="L73" s="22">
        <v>695</v>
      </c>
      <c r="M73" s="22">
        <v>706</v>
      </c>
      <c r="N73" s="22"/>
      <c r="O73" s="16">
        <f t="shared" si="6"/>
        <v>6817</v>
      </c>
      <c r="P73" s="16">
        <f t="shared" si="7"/>
        <v>8218</v>
      </c>
      <c r="Q73" s="16">
        <f t="shared" si="8"/>
        <v>5664</v>
      </c>
    </row>
    <row r="74" spans="1:17" ht="15" customHeight="1">
      <c r="A74" s="21" t="s">
        <v>146</v>
      </c>
      <c r="B74" s="22">
        <v>163</v>
      </c>
      <c r="C74" s="22">
        <v>164</v>
      </c>
      <c r="D74" s="22">
        <v>154</v>
      </c>
      <c r="E74" s="22">
        <v>146</v>
      </c>
      <c r="F74" s="22">
        <v>149</v>
      </c>
      <c r="G74" s="22">
        <v>151</v>
      </c>
      <c r="H74" s="22">
        <v>153</v>
      </c>
      <c r="I74" s="22">
        <v>165</v>
      </c>
      <c r="J74" s="22">
        <v>171</v>
      </c>
      <c r="K74" s="22">
        <v>167</v>
      </c>
      <c r="L74" s="22">
        <v>162</v>
      </c>
      <c r="M74" s="22">
        <v>114</v>
      </c>
      <c r="N74" s="22"/>
      <c r="O74" s="16">
        <f t="shared" si="6"/>
        <v>1583</v>
      </c>
      <c r="P74" s="16">
        <f t="shared" si="7"/>
        <v>1859</v>
      </c>
      <c r="Q74" s="16">
        <f t="shared" si="8"/>
        <v>1232</v>
      </c>
    </row>
    <row r="75" spans="1:17" ht="15" customHeight="1">
      <c r="A75" s="21" t="s">
        <v>147</v>
      </c>
      <c r="B75" s="22">
        <v>483</v>
      </c>
      <c r="C75" s="22">
        <v>466</v>
      </c>
      <c r="D75" s="22">
        <v>481</v>
      </c>
      <c r="E75" s="22">
        <v>466</v>
      </c>
      <c r="F75" s="22">
        <v>479</v>
      </c>
      <c r="G75" s="22">
        <v>514</v>
      </c>
      <c r="H75" s="22">
        <v>529</v>
      </c>
      <c r="I75" s="22">
        <v>515</v>
      </c>
      <c r="J75" s="22">
        <v>488</v>
      </c>
      <c r="K75" s="22">
        <v>515</v>
      </c>
      <c r="L75" s="22">
        <v>526</v>
      </c>
      <c r="M75" s="22">
        <v>487</v>
      </c>
      <c r="N75" s="22"/>
      <c r="O75" s="16">
        <f t="shared" si="6"/>
        <v>4936</v>
      </c>
      <c r="P75" s="16">
        <f t="shared" si="7"/>
        <v>5949</v>
      </c>
      <c r="Q75" s="16">
        <f t="shared" si="8"/>
        <v>4053</v>
      </c>
    </row>
    <row r="76" spans="1:17" ht="15" customHeight="1">
      <c r="A76" s="21" t="s">
        <v>148</v>
      </c>
      <c r="B76" s="22">
        <v>2284</v>
      </c>
      <c r="C76" s="22">
        <v>2195</v>
      </c>
      <c r="D76" s="22">
        <v>2154</v>
      </c>
      <c r="E76" s="22">
        <v>2090</v>
      </c>
      <c r="F76" s="22">
        <v>2085</v>
      </c>
      <c r="G76" s="22">
        <v>2054</v>
      </c>
      <c r="H76" s="22">
        <v>2148</v>
      </c>
      <c r="I76" s="22">
        <v>2109</v>
      </c>
      <c r="J76" s="22">
        <v>2101</v>
      </c>
      <c r="K76" s="22">
        <v>2025</v>
      </c>
      <c r="L76" s="22">
        <v>2054</v>
      </c>
      <c r="M76" s="22">
        <v>1977</v>
      </c>
      <c r="N76" s="22"/>
      <c r="O76" s="16">
        <f t="shared" si="6"/>
        <v>21245</v>
      </c>
      <c r="P76" s="16">
        <f t="shared" si="7"/>
        <v>25276</v>
      </c>
      <c r="Q76" s="16">
        <f t="shared" si="8"/>
        <v>16553</v>
      </c>
    </row>
    <row r="77" spans="1:17" ht="15" customHeight="1">
      <c r="A77" s="21" t="s">
        <v>149</v>
      </c>
      <c r="B77" s="22">
        <v>193</v>
      </c>
      <c r="C77" s="22">
        <v>193</v>
      </c>
      <c r="D77" s="22">
        <v>214</v>
      </c>
      <c r="E77" s="22">
        <v>218</v>
      </c>
      <c r="F77" s="22">
        <v>206</v>
      </c>
      <c r="G77" s="22">
        <v>228</v>
      </c>
      <c r="H77" s="22">
        <v>224</v>
      </c>
      <c r="I77" s="22">
        <v>247</v>
      </c>
      <c r="J77" s="22">
        <v>232</v>
      </c>
      <c r="K77" s="22">
        <v>231</v>
      </c>
      <c r="L77" s="22">
        <v>246</v>
      </c>
      <c r="M77" s="22">
        <v>252</v>
      </c>
      <c r="N77" s="22"/>
      <c r="O77" s="16">
        <f t="shared" si="6"/>
        <v>2186</v>
      </c>
      <c r="P77" s="16">
        <f t="shared" si="7"/>
        <v>2684</v>
      </c>
      <c r="Q77" s="16">
        <f t="shared" si="8"/>
        <v>1866</v>
      </c>
    </row>
    <row r="78" spans="1:17" ht="15" customHeight="1">
      <c r="A78" s="21" t="s">
        <v>150</v>
      </c>
      <c r="B78" s="22">
        <v>1842</v>
      </c>
      <c r="C78" s="22">
        <v>1810</v>
      </c>
      <c r="D78" s="22">
        <v>1859</v>
      </c>
      <c r="E78" s="22">
        <v>1946</v>
      </c>
      <c r="F78" s="22">
        <v>1877</v>
      </c>
      <c r="G78" s="22">
        <v>1951</v>
      </c>
      <c r="H78" s="22">
        <v>2029</v>
      </c>
      <c r="I78" s="22">
        <v>2049</v>
      </c>
      <c r="J78" s="22">
        <v>2026</v>
      </c>
      <c r="K78" s="22">
        <v>2040</v>
      </c>
      <c r="L78" s="22">
        <v>1939</v>
      </c>
      <c r="M78" s="22">
        <v>1939</v>
      </c>
      <c r="N78" s="22"/>
      <c r="O78" s="16">
        <f t="shared" si="6"/>
        <v>19429</v>
      </c>
      <c r="P78" s="16">
        <f t="shared" si="7"/>
        <v>23307</v>
      </c>
      <c r="Q78" s="16">
        <f t="shared" si="8"/>
        <v>15850</v>
      </c>
    </row>
    <row r="79" spans="1:17" ht="15" customHeight="1">
      <c r="A79" s="21" t="s">
        <v>151</v>
      </c>
      <c r="B79" s="22">
        <v>604</v>
      </c>
      <c r="C79" s="22">
        <v>625</v>
      </c>
      <c r="D79" s="22">
        <v>573</v>
      </c>
      <c r="E79" s="22">
        <v>577</v>
      </c>
      <c r="F79" s="22">
        <v>578</v>
      </c>
      <c r="G79" s="22">
        <v>595</v>
      </c>
      <c r="H79" s="22">
        <v>663</v>
      </c>
      <c r="I79" s="22">
        <v>647</v>
      </c>
      <c r="J79" s="22">
        <v>633</v>
      </c>
      <c r="K79" s="22">
        <v>669</v>
      </c>
      <c r="L79" s="22">
        <v>664</v>
      </c>
      <c r="M79" s="22">
        <v>715</v>
      </c>
      <c r="N79" s="22"/>
      <c r="O79" s="16">
        <f t="shared" si="6"/>
        <v>6164</v>
      </c>
      <c r="P79" s="16">
        <f t="shared" si="7"/>
        <v>7543</v>
      </c>
      <c r="Q79" s="16">
        <f t="shared" si="8"/>
        <v>5164</v>
      </c>
    </row>
    <row r="80" spans="1:17" ht="15" customHeight="1">
      <c r="A80" s="21" t="s">
        <v>152</v>
      </c>
      <c r="B80" s="22">
        <v>2004</v>
      </c>
      <c r="C80" s="22">
        <v>1927</v>
      </c>
      <c r="D80" s="22">
        <v>1882</v>
      </c>
      <c r="E80" s="22">
        <v>1786</v>
      </c>
      <c r="F80" s="22">
        <v>1785</v>
      </c>
      <c r="G80" s="22">
        <v>1897</v>
      </c>
      <c r="H80" s="22">
        <v>1981</v>
      </c>
      <c r="I80" s="22">
        <v>2023</v>
      </c>
      <c r="J80" s="22">
        <v>2014</v>
      </c>
      <c r="K80" s="22">
        <v>1994</v>
      </c>
      <c r="L80" s="22">
        <v>1904</v>
      </c>
      <c r="M80" s="22">
        <v>1887</v>
      </c>
      <c r="N80" s="22"/>
      <c r="O80" s="16">
        <f t="shared" si="6"/>
        <v>19293</v>
      </c>
      <c r="P80" s="16">
        <f t="shared" si="7"/>
        <v>23084</v>
      </c>
      <c r="Q80" s="16">
        <f t="shared" si="8"/>
        <v>15485</v>
      </c>
    </row>
    <row r="81" spans="1:17" ht="15" customHeight="1">
      <c r="A81" s="21" t="s">
        <v>153</v>
      </c>
      <c r="B81" s="22">
        <v>1068</v>
      </c>
      <c r="C81" s="22">
        <v>1083</v>
      </c>
      <c r="D81" s="22">
        <v>1082</v>
      </c>
      <c r="E81" s="22">
        <v>1090</v>
      </c>
      <c r="F81" s="22">
        <v>1105</v>
      </c>
      <c r="G81" s="22">
        <v>1180</v>
      </c>
      <c r="H81" s="22">
        <v>1179</v>
      </c>
      <c r="I81" s="22">
        <v>1228</v>
      </c>
      <c r="J81" s="22">
        <v>1245</v>
      </c>
      <c r="K81" s="22">
        <v>1173</v>
      </c>
      <c r="L81" s="22">
        <v>1173</v>
      </c>
      <c r="M81" s="22">
        <v>1182</v>
      </c>
      <c r="N81" s="22"/>
      <c r="O81" s="16">
        <f t="shared" si="6"/>
        <v>11433</v>
      </c>
      <c r="P81" s="16">
        <f t="shared" si="7"/>
        <v>13788</v>
      </c>
      <c r="Q81" s="16">
        <f t="shared" si="8"/>
        <v>9465</v>
      </c>
    </row>
    <row r="82" spans="1:17" ht="15" customHeight="1">
      <c r="A82" s="21" t="s">
        <v>154</v>
      </c>
      <c r="B82" s="22">
        <v>1883</v>
      </c>
      <c r="C82" s="22">
        <v>1831</v>
      </c>
      <c r="D82" s="22">
        <v>1765</v>
      </c>
      <c r="E82" s="22">
        <v>1820</v>
      </c>
      <c r="F82" s="22">
        <v>1829</v>
      </c>
      <c r="G82" s="22">
        <v>1844</v>
      </c>
      <c r="H82" s="22">
        <v>1871</v>
      </c>
      <c r="I82" s="22">
        <v>1792</v>
      </c>
      <c r="J82" s="22">
        <v>1839</v>
      </c>
      <c r="K82" s="22">
        <v>1808</v>
      </c>
      <c r="L82" s="22">
        <v>1838</v>
      </c>
      <c r="M82" s="22">
        <v>1837</v>
      </c>
      <c r="N82" s="22"/>
      <c r="O82" s="16">
        <f t="shared" si="6"/>
        <v>18282</v>
      </c>
      <c r="P82" s="16">
        <f t="shared" si="7"/>
        <v>21957</v>
      </c>
      <c r="Q82" s="16">
        <f t="shared" si="8"/>
        <v>14658</v>
      </c>
    </row>
    <row r="83" spans="1:17" ht="15" customHeight="1">
      <c r="A83" s="21" t="s">
        <v>155</v>
      </c>
      <c r="B83" s="22">
        <v>848</v>
      </c>
      <c r="C83" s="22">
        <v>764</v>
      </c>
      <c r="D83" s="22">
        <v>786</v>
      </c>
      <c r="E83" s="22">
        <v>827</v>
      </c>
      <c r="F83" s="22">
        <v>773</v>
      </c>
      <c r="G83" s="22">
        <v>818</v>
      </c>
      <c r="H83" s="22">
        <v>918</v>
      </c>
      <c r="I83" s="22">
        <v>921</v>
      </c>
      <c r="J83" s="22">
        <v>889</v>
      </c>
      <c r="K83" s="22">
        <v>860</v>
      </c>
      <c r="L83" s="22">
        <v>883</v>
      </c>
      <c r="M83" s="22">
        <v>915</v>
      </c>
      <c r="N83" s="22"/>
      <c r="O83" s="16">
        <f t="shared" si="6"/>
        <v>8404</v>
      </c>
      <c r="P83" s="16">
        <f t="shared" si="7"/>
        <v>10202</v>
      </c>
      <c r="Q83" s="16">
        <f t="shared" si="8"/>
        <v>6977</v>
      </c>
    </row>
    <row r="84" spans="1:17" ht="15" customHeight="1">
      <c r="A84" s="21" t="s">
        <v>156</v>
      </c>
      <c r="B84" s="22">
        <v>896</v>
      </c>
      <c r="C84" s="22">
        <v>906</v>
      </c>
      <c r="D84" s="22">
        <v>893</v>
      </c>
      <c r="E84" s="22">
        <v>885</v>
      </c>
      <c r="F84" s="22">
        <v>897</v>
      </c>
      <c r="G84" s="22">
        <v>932</v>
      </c>
      <c r="H84" s="22">
        <v>924</v>
      </c>
      <c r="I84" s="22">
        <v>985</v>
      </c>
      <c r="J84" s="22">
        <v>952</v>
      </c>
      <c r="K84" s="22">
        <v>899</v>
      </c>
      <c r="L84" s="22">
        <v>855</v>
      </c>
      <c r="M84" s="22">
        <v>918</v>
      </c>
      <c r="N84" s="22"/>
      <c r="O84" s="16">
        <f t="shared" si="6"/>
        <v>9169</v>
      </c>
      <c r="P84" s="16">
        <f t="shared" si="7"/>
        <v>10942</v>
      </c>
      <c r="Q84" s="16">
        <f t="shared" si="8"/>
        <v>7362</v>
      </c>
    </row>
    <row r="85" spans="1:17" ht="15" customHeight="1">
      <c r="A85" s="21" t="s">
        <v>157</v>
      </c>
      <c r="B85" s="22">
        <v>523</v>
      </c>
      <c r="C85" s="22">
        <v>509</v>
      </c>
      <c r="D85" s="22">
        <v>464</v>
      </c>
      <c r="E85" s="22">
        <v>474</v>
      </c>
      <c r="F85" s="22">
        <v>451</v>
      </c>
      <c r="G85" s="22">
        <v>437</v>
      </c>
      <c r="H85" s="22">
        <v>470</v>
      </c>
      <c r="I85" s="22">
        <v>505</v>
      </c>
      <c r="J85" s="22">
        <v>515</v>
      </c>
      <c r="K85" s="22">
        <v>533</v>
      </c>
      <c r="L85" s="22">
        <v>535</v>
      </c>
      <c r="M85" s="22">
        <v>527</v>
      </c>
      <c r="N85" s="22"/>
      <c r="O85" s="16">
        <f t="shared" si="6"/>
        <v>4881</v>
      </c>
      <c r="P85" s="16">
        <f t="shared" si="7"/>
        <v>5943</v>
      </c>
      <c r="Q85" s="16">
        <f t="shared" si="8"/>
        <v>3973</v>
      </c>
    </row>
    <row r="86" spans="1:17" ht="15" customHeight="1">
      <c r="A86" s="21" t="s">
        <v>158</v>
      </c>
      <c r="B86" s="22">
        <v>731</v>
      </c>
      <c r="C86" s="22">
        <v>731</v>
      </c>
      <c r="D86" s="22">
        <v>773</v>
      </c>
      <c r="E86" s="22">
        <v>736</v>
      </c>
      <c r="F86" s="22">
        <v>748</v>
      </c>
      <c r="G86" s="22">
        <v>779</v>
      </c>
      <c r="H86" s="22">
        <v>777</v>
      </c>
      <c r="I86" s="22">
        <v>763</v>
      </c>
      <c r="J86" s="22">
        <v>798</v>
      </c>
      <c r="K86" s="22">
        <v>770</v>
      </c>
      <c r="L86" s="22">
        <v>739</v>
      </c>
      <c r="M86" s="22">
        <v>775</v>
      </c>
      <c r="N86" s="22"/>
      <c r="O86" s="16">
        <f t="shared" si="6"/>
        <v>7606</v>
      </c>
      <c r="P86" s="16">
        <f t="shared" si="7"/>
        <v>9120</v>
      </c>
      <c r="Q86" s="16">
        <f t="shared" si="8"/>
        <v>6149</v>
      </c>
    </row>
    <row r="87" spans="1:17" ht="15" customHeight="1">
      <c r="A87" s="21" t="s">
        <v>159</v>
      </c>
      <c r="B87" s="22">
        <v>535</v>
      </c>
      <c r="C87" s="22">
        <v>501</v>
      </c>
      <c r="D87" s="22">
        <v>502</v>
      </c>
      <c r="E87" s="22">
        <v>537</v>
      </c>
      <c r="F87" s="22">
        <v>559</v>
      </c>
      <c r="G87" s="22">
        <v>554</v>
      </c>
      <c r="H87" s="22">
        <v>582</v>
      </c>
      <c r="I87" s="22">
        <v>590</v>
      </c>
      <c r="J87" s="22">
        <v>603</v>
      </c>
      <c r="K87" s="22">
        <v>650</v>
      </c>
      <c r="L87" s="22">
        <v>646</v>
      </c>
      <c r="M87" s="22">
        <v>641</v>
      </c>
      <c r="N87" s="22"/>
      <c r="O87" s="16">
        <f t="shared" si="6"/>
        <v>5613</v>
      </c>
      <c r="P87" s="16">
        <f t="shared" si="7"/>
        <v>6900</v>
      </c>
      <c r="Q87" s="16">
        <f t="shared" si="8"/>
        <v>4825</v>
      </c>
    </row>
    <row r="88" spans="1:17" ht="15" customHeight="1">
      <c r="A88" s="21" t="s">
        <v>160</v>
      </c>
      <c r="B88" s="22">
        <v>891</v>
      </c>
      <c r="C88" s="22">
        <v>879</v>
      </c>
      <c r="D88" s="22">
        <v>880</v>
      </c>
      <c r="E88" s="22">
        <v>921</v>
      </c>
      <c r="F88" s="22">
        <v>890</v>
      </c>
      <c r="G88" s="22">
        <v>919</v>
      </c>
      <c r="H88" s="22">
        <v>951</v>
      </c>
      <c r="I88" s="22">
        <v>1008</v>
      </c>
      <c r="J88" s="22">
        <v>1029</v>
      </c>
      <c r="K88" s="22">
        <v>1016</v>
      </c>
      <c r="L88" s="22">
        <v>1053</v>
      </c>
      <c r="M88" s="22">
        <v>980</v>
      </c>
      <c r="N88" s="22"/>
      <c r="O88" s="16">
        <f t="shared" si="6"/>
        <v>9384</v>
      </c>
      <c r="P88" s="16">
        <f t="shared" si="7"/>
        <v>11417</v>
      </c>
      <c r="Q88" s="16">
        <f t="shared" si="8"/>
        <v>7846</v>
      </c>
    </row>
    <row r="89" spans="1:17" ht="15" customHeight="1">
      <c r="A89" s="21" t="s">
        <v>161</v>
      </c>
      <c r="B89" s="22">
        <v>175</v>
      </c>
      <c r="C89" s="22">
        <v>197</v>
      </c>
      <c r="D89" s="22">
        <v>198</v>
      </c>
      <c r="E89" s="22">
        <v>199</v>
      </c>
      <c r="F89" s="22">
        <v>173</v>
      </c>
      <c r="G89" s="22">
        <v>173</v>
      </c>
      <c r="H89" s="22">
        <v>186</v>
      </c>
      <c r="I89" s="22">
        <v>190</v>
      </c>
      <c r="J89" s="22">
        <v>185</v>
      </c>
      <c r="K89" s="22">
        <v>206</v>
      </c>
      <c r="L89" s="22">
        <v>188</v>
      </c>
      <c r="M89" s="22">
        <v>203</v>
      </c>
      <c r="N89" s="22"/>
      <c r="O89" s="16">
        <f t="shared" si="6"/>
        <v>1882</v>
      </c>
      <c r="P89" s="16">
        <f t="shared" si="7"/>
        <v>2273</v>
      </c>
      <c r="Q89" s="16">
        <f t="shared" si="8"/>
        <v>1504</v>
      </c>
    </row>
    <row r="90" spans="1:17" ht="15" customHeight="1">
      <c r="A90" s="21" t="s">
        <v>162</v>
      </c>
      <c r="B90" s="22">
        <v>301</v>
      </c>
      <c r="C90" s="22">
        <v>309</v>
      </c>
      <c r="D90" s="22">
        <v>312</v>
      </c>
      <c r="E90" s="22">
        <v>313</v>
      </c>
      <c r="F90" s="22">
        <v>305</v>
      </c>
      <c r="G90" s="22">
        <v>297</v>
      </c>
      <c r="H90" s="22">
        <v>324</v>
      </c>
      <c r="I90" s="22">
        <v>340</v>
      </c>
      <c r="J90" s="22">
        <v>333</v>
      </c>
      <c r="K90" s="22">
        <v>344</v>
      </c>
      <c r="L90" s="22">
        <v>395</v>
      </c>
      <c r="M90" s="22">
        <v>424</v>
      </c>
      <c r="N90" s="22"/>
      <c r="O90" s="16">
        <f t="shared" si="6"/>
        <v>3178</v>
      </c>
      <c r="P90" s="16">
        <f t="shared" si="7"/>
        <v>3997</v>
      </c>
      <c r="Q90" s="16">
        <f t="shared" si="8"/>
        <v>2762</v>
      </c>
    </row>
    <row r="91" spans="1:17" ht="15" customHeight="1">
      <c r="A91" s="21" t="s">
        <v>163</v>
      </c>
      <c r="B91" s="22">
        <v>48</v>
      </c>
      <c r="C91" s="22">
        <v>49</v>
      </c>
      <c r="D91" s="22">
        <v>38</v>
      </c>
      <c r="E91" s="22">
        <v>43</v>
      </c>
      <c r="F91" s="22">
        <v>42</v>
      </c>
      <c r="G91" s="22">
        <v>36</v>
      </c>
      <c r="H91" s="22">
        <v>39</v>
      </c>
      <c r="I91" s="22">
        <v>41</v>
      </c>
      <c r="J91" s="22">
        <v>40</v>
      </c>
      <c r="K91" s="22">
        <v>36</v>
      </c>
      <c r="L91" s="22">
        <v>29</v>
      </c>
      <c r="M91" s="22">
        <v>37</v>
      </c>
      <c r="N91" s="22"/>
      <c r="O91" s="16">
        <f t="shared" si="6"/>
        <v>412</v>
      </c>
      <c r="P91" s="16">
        <f t="shared" si="7"/>
        <v>478</v>
      </c>
      <c r="Q91" s="16">
        <f t="shared" si="8"/>
        <v>300</v>
      </c>
    </row>
    <row r="92" spans="1:17" ht="15" customHeight="1">
      <c r="A92" s="21" t="s">
        <v>164</v>
      </c>
      <c r="B92" s="22">
        <v>3162</v>
      </c>
      <c r="C92" s="22">
        <v>3393</v>
      </c>
      <c r="D92" s="22">
        <v>3478</v>
      </c>
      <c r="E92" s="22">
        <v>3689</v>
      </c>
      <c r="F92" s="22">
        <v>3820</v>
      </c>
      <c r="G92" s="22">
        <v>3852</v>
      </c>
      <c r="H92" s="22">
        <v>4042</v>
      </c>
      <c r="I92" s="22">
        <v>3932</v>
      </c>
      <c r="J92" s="22">
        <v>3828</v>
      </c>
      <c r="K92" s="22">
        <v>3752</v>
      </c>
      <c r="L92" s="22">
        <v>3709</v>
      </c>
      <c r="M92" s="22">
        <v>3617</v>
      </c>
      <c r="N92" s="22"/>
      <c r="O92" s="16">
        <f t="shared" si="6"/>
        <v>36948</v>
      </c>
      <c r="P92" s="16">
        <f t="shared" si="7"/>
        <v>44274</v>
      </c>
      <c r="Q92" s="16">
        <f t="shared" si="8"/>
        <v>30552</v>
      </c>
    </row>
    <row r="93" spans="1:17" ht="15" customHeight="1">
      <c r="A93" s="21" t="s">
        <v>165</v>
      </c>
      <c r="B93" s="22">
        <v>644</v>
      </c>
      <c r="C93" s="22">
        <v>623</v>
      </c>
      <c r="D93" s="22">
        <v>607</v>
      </c>
      <c r="E93" s="22">
        <v>586</v>
      </c>
      <c r="F93" s="22">
        <v>610</v>
      </c>
      <c r="G93" s="22">
        <v>625</v>
      </c>
      <c r="H93" s="22">
        <v>701</v>
      </c>
      <c r="I93" s="22">
        <v>656</v>
      </c>
      <c r="J93" s="22">
        <v>617</v>
      </c>
      <c r="K93" s="22">
        <v>609</v>
      </c>
      <c r="L93" s="22">
        <v>598</v>
      </c>
      <c r="M93" s="22">
        <v>612</v>
      </c>
      <c r="N93" s="22"/>
      <c r="O93" s="16">
        <f t="shared" si="6"/>
        <v>6278</v>
      </c>
      <c r="P93" s="16">
        <f t="shared" si="7"/>
        <v>7488</v>
      </c>
      <c r="Q93" s="16">
        <f t="shared" si="8"/>
        <v>5028</v>
      </c>
    </row>
    <row r="94" spans="1:17" ht="15" customHeight="1">
      <c r="A94" s="21" t="s">
        <v>166</v>
      </c>
      <c r="B94" s="22">
        <v>13790</v>
      </c>
      <c r="C94" s="22">
        <v>13882</v>
      </c>
      <c r="D94" s="22">
        <v>14052</v>
      </c>
      <c r="E94" s="22">
        <v>14272</v>
      </c>
      <c r="F94" s="22">
        <v>14209</v>
      </c>
      <c r="G94" s="22">
        <v>14269</v>
      </c>
      <c r="H94" s="22">
        <v>14434</v>
      </c>
      <c r="I94" s="22">
        <v>14095</v>
      </c>
      <c r="J94" s="22">
        <v>13809</v>
      </c>
      <c r="K94" s="22">
        <v>13702</v>
      </c>
      <c r="L94" s="22">
        <v>13254</v>
      </c>
      <c r="M94" s="22">
        <v>12954</v>
      </c>
      <c r="N94" s="22"/>
      <c r="O94" s="16">
        <f t="shared" si="6"/>
        <v>140514</v>
      </c>
      <c r="P94" s="16">
        <f t="shared" si="7"/>
        <v>166722</v>
      </c>
      <c r="Q94" s="16">
        <f t="shared" si="8"/>
        <v>110726</v>
      </c>
    </row>
    <row r="95" spans="1:17" ht="15" customHeight="1">
      <c r="A95" s="21" t="s">
        <v>167</v>
      </c>
      <c r="B95" s="22">
        <v>242</v>
      </c>
      <c r="C95" s="22">
        <v>245</v>
      </c>
      <c r="D95" s="22">
        <v>231</v>
      </c>
      <c r="E95" s="22">
        <v>217</v>
      </c>
      <c r="F95" s="22">
        <v>209</v>
      </c>
      <c r="G95" s="22">
        <v>207</v>
      </c>
      <c r="H95" s="22">
        <v>227</v>
      </c>
      <c r="I95" s="22">
        <v>230</v>
      </c>
      <c r="J95" s="22">
        <v>222</v>
      </c>
      <c r="K95" s="22">
        <v>237</v>
      </c>
      <c r="L95" s="22">
        <v>211</v>
      </c>
      <c r="M95" s="22">
        <v>207</v>
      </c>
      <c r="N95" s="22"/>
      <c r="O95" s="16">
        <f t="shared" si="6"/>
        <v>2267</v>
      </c>
      <c r="P95" s="16">
        <f t="shared" si="7"/>
        <v>2685</v>
      </c>
      <c r="Q95" s="16">
        <f t="shared" si="8"/>
        <v>1750</v>
      </c>
    </row>
    <row r="96" spans="1:17" ht="15" customHeight="1">
      <c r="A96" s="21" t="s">
        <v>168</v>
      </c>
      <c r="B96" s="22">
        <v>170</v>
      </c>
      <c r="C96" s="22">
        <v>172</v>
      </c>
      <c r="D96" s="22">
        <v>149</v>
      </c>
      <c r="E96" s="22">
        <v>171</v>
      </c>
      <c r="F96" s="22">
        <v>165</v>
      </c>
      <c r="G96" s="22">
        <v>154</v>
      </c>
      <c r="H96" s="22">
        <v>163</v>
      </c>
      <c r="I96" s="22">
        <v>170</v>
      </c>
      <c r="J96" s="22">
        <v>147</v>
      </c>
      <c r="K96" s="22">
        <v>166</v>
      </c>
      <c r="L96" s="22">
        <v>164</v>
      </c>
      <c r="M96" s="22">
        <v>157</v>
      </c>
      <c r="N96" s="22"/>
      <c r="O96" s="16">
        <f t="shared" si="6"/>
        <v>1627</v>
      </c>
      <c r="P96" s="16">
        <f t="shared" si="7"/>
        <v>1948</v>
      </c>
      <c r="Q96" s="16">
        <f t="shared" si="8"/>
        <v>1286</v>
      </c>
    </row>
    <row r="97" spans="1:17" ht="15" customHeight="1">
      <c r="A97" s="21" t="s">
        <v>169</v>
      </c>
      <c r="B97" s="22">
        <v>397</v>
      </c>
      <c r="C97" s="22">
        <v>388</v>
      </c>
      <c r="D97" s="22">
        <v>404</v>
      </c>
      <c r="E97" s="22">
        <v>394</v>
      </c>
      <c r="F97" s="22">
        <v>388</v>
      </c>
      <c r="G97" s="22">
        <v>364</v>
      </c>
      <c r="H97" s="22">
        <v>406</v>
      </c>
      <c r="I97" s="22">
        <v>391</v>
      </c>
      <c r="J97" s="22">
        <v>391</v>
      </c>
      <c r="K97" s="22">
        <v>378</v>
      </c>
      <c r="L97" s="22">
        <v>391</v>
      </c>
      <c r="M97" s="22">
        <v>401</v>
      </c>
      <c r="N97" s="22"/>
      <c r="O97" s="16">
        <f t="shared" si="6"/>
        <v>3901</v>
      </c>
      <c r="P97" s="16">
        <f t="shared" si="7"/>
        <v>4693</v>
      </c>
      <c r="Q97" s="16">
        <f t="shared" si="8"/>
        <v>3110</v>
      </c>
    </row>
    <row r="98" spans="1:17" ht="15" customHeight="1">
      <c r="A98" s="21" t="s">
        <v>170</v>
      </c>
      <c r="B98" s="22">
        <v>1763</v>
      </c>
      <c r="C98" s="22">
        <v>1802</v>
      </c>
      <c r="D98" s="22">
        <v>1730</v>
      </c>
      <c r="E98" s="22">
        <v>1691</v>
      </c>
      <c r="F98" s="22">
        <v>1696</v>
      </c>
      <c r="G98" s="22">
        <v>1729</v>
      </c>
      <c r="H98" s="22">
        <v>1700</v>
      </c>
      <c r="I98" s="22">
        <v>1683</v>
      </c>
      <c r="J98" s="22">
        <v>1674</v>
      </c>
      <c r="K98" s="22">
        <v>1649</v>
      </c>
      <c r="L98" s="22">
        <v>1654</v>
      </c>
      <c r="M98" s="22">
        <v>1568</v>
      </c>
      <c r="N98" s="22"/>
      <c r="O98" s="16">
        <f t="shared" si="6"/>
        <v>17117</v>
      </c>
      <c r="P98" s="16">
        <f t="shared" si="7"/>
        <v>20339</v>
      </c>
      <c r="Q98" s="16">
        <f t="shared" si="8"/>
        <v>13353</v>
      </c>
    </row>
    <row r="99" spans="1:17" ht="15" customHeight="1">
      <c r="A99" s="21" t="s">
        <v>171</v>
      </c>
      <c r="B99" s="22">
        <v>814</v>
      </c>
      <c r="C99" s="22">
        <v>831</v>
      </c>
      <c r="D99" s="22">
        <v>813</v>
      </c>
      <c r="E99" s="22">
        <v>809</v>
      </c>
      <c r="F99" s="22">
        <v>862</v>
      </c>
      <c r="G99" s="22">
        <v>905</v>
      </c>
      <c r="H99" s="22">
        <v>939</v>
      </c>
      <c r="I99" s="22">
        <v>927</v>
      </c>
      <c r="J99" s="22">
        <v>940</v>
      </c>
      <c r="K99" s="22">
        <v>890</v>
      </c>
      <c r="L99" s="22">
        <v>876</v>
      </c>
      <c r="M99" s="22">
        <v>927</v>
      </c>
      <c r="N99" s="22"/>
      <c r="O99" s="16">
        <f t="shared" si="6"/>
        <v>8730</v>
      </c>
      <c r="P99" s="16">
        <f t="shared" si="7"/>
        <v>10533</v>
      </c>
      <c r="Q99" s="16">
        <f t="shared" si="8"/>
        <v>7266</v>
      </c>
    </row>
    <row r="100" spans="1:17" ht="15" customHeight="1">
      <c r="A100" s="21" t="s">
        <v>172</v>
      </c>
      <c r="B100" s="22">
        <v>1087</v>
      </c>
      <c r="C100" s="22">
        <v>1082</v>
      </c>
      <c r="D100" s="22">
        <v>1093</v>
      </c>
      <c r="E100" s="22">
        <v>1063</v>
      </c>
      <c r="F100" s="22">
        <v>1104</v>
      </c>
      <c r="G100" s="22">
        <v>1088</v>
      </c>
      <c r="H100" s="22">
        <v>1122</v>
      </c>
      <c r="I100" s="22">
        <v>1117</v>
      </c>
      <c r="J100" s="22">
        <v>1181</v>
      </c>
      <c r="K100" s="22">
        <v>1139</v>
      </c>
      <c r="L100" s="22">
        <v>1098</v>
      </c>
      <c r="M100" s="22">
        <v>1085</v>
      </c>
      <c r="N100" s="22"/>
      <c r="O100" s="16">
        <f t="shared" si="6"/>
        <v>11076</v>
      </c>
      <c r="P100" s="16">
        <f t="shared" si="7"/>
        <v>13259</v>
      </c>
      <c r="Q100" s="16">
        <f t="shared" si="8"/>
        <v>8934</v>
      </c>
    </row>
    <row r="101" spans="1:17" ht="15" customHeight="1">
      <c r="A101" s="21" t="s">
        <v>173</v>
      </c>
      <c r="B101" s="22">
        <v>460</v>
      </c>
      <c r="C101" s="22">
        <v>487</v>
      </c>
      <c r="D101" s="22">
        <v>467</v>
      </c>
      <c r="E101" s="22">
        <v>454</v>
      </c>
      <c r="F101" s="22">
        <v>481</v>
      </c>
      <c r="G101" s="22">
        <v>452</v>
      </c>
      <c r="H101" s="22">
        <v>512</v>
      </c>
      <c r="I101" s="22">
        <v>511</v>
      </c>
      <c r="J101" s="22">
        <v>537</v>
      </c>
      <c r="K101" s="22">
        <v>520</v>
      </c>
      <c r="L101" s="22">
        <v>526</v>
      </c>
      <c r="M101" s="22">
        <v>523</v>
      </c>
      <c r="N101" s="22"/>
      <c r="O101" s="16">
        <f t="shared" si="6"/>
        <v>4881</v>
      </c>
      <c r="P101" s="16">
        <f t="shared" si="7"/>
        <v>5930</v>
      </c>
      <c r="Q101" s="16">
        <f t="shared" si="8"/>
        <v>4062</v>
      </c>
    </row>
    <row r="102" spans="1:17" ht="15" customHeight="1">
      <c r="A102" s="21" t="s">
        <v>174</v>
      </c>
      <c r="B102" s="22">
        <v>183</v>
      </c>
      <c r="C102" s="22">
        <v>182</v>
      </c>
      <c r="D102" s="22">
        <v>198</v>
      </c>
      <c r="E102" s="22">
        <v>190</v>
      </c>
      <c r="F102" s="22">
        <v>203</v>
      </c>
      <c r="G102" s="22">
        <v>195</v>
      </c>
      <c r="H102" s="22">
        <v>201</v>
      </c>
      <c r="I102" s="22">
        <v>225</v>
      </c>
      <c r="J102" s="22">
        <v>198</v>
      </c>
      <c r="K102" s="22">
        <v>215</v>
      </c>
      <c r="L102" s="22">
        <v>207</v>
      </c>
      <c r="M102" s="22">
        <v>232</v>
      </c>
      <c r="N102" s="22"/>
      <c r="O102" s="16">
        <f t="shared" si="6"/>
        <v>1990</v>
      </c>
      <c r="P102" s="16">
        <f t="shared" si="7"/>
        <v>2429</v>
      </c>
      <c r="Q102" s="16">
        <f t="shared" si="8"/>
        <v>1676</v>
      </c>
    </row>
    <row r="103" spans="1:17" ht="15" customHeight="1">
      <c r="A103" s="21" t="s">
        <v>175</v>
      </c>
      <c r="B103" s="22">
        <v>130213</v>
      </c>
      <c r="C103" s="22">
        <v>129458</v>
      </c>
      <c r="D103" s="22">
        <v>128460</v>
      </c>
      <c r="E103" s="22">
        <v>128589</v>
      </c>
      <c r="F103" s="22">
        <v>128104</v>
      </c>
      <c r="G103" s="22">
        <v>129447</v>
      </c>
      <c r="H103" s="22">
        <v>133404</v>
      </c>
      <c r="I103" s="22">
        <v>133647</v>
      </c>
      <c r="J103" s="22">
        <v>131189</v>
      </c>
      <c r="K103" s="22">
        <v>127945</v>
      </c>
      <c r="L103" s="22">
        <v>125756</v>
      </c>
      <c r="M103" s="22">
        <v>125220</v>
      </c>
      <c r="N103" s="22"/>
      <c r="O103" s="16">
        <f t="shared" si="6"/>
        <v>1300456</v>
      </c>
      <c r="P103" s="16">
        <f t="shared" si="7"/>
        <v>1551432</v>
      </c>
      <c r="Q103" s="16">
        <f t="shared" si="8"/>
        <v>1034712</v>
      </c>
    </row>
  </sheetData>
  <mergeCells count="1">
    <mergeCell ref="A1:Q1"/>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F26" sqref="F26"/>
    </sheetView>
  </sheetViews>
  <sheetFormatPr defaultRowHeight="15" customHeight="1"/>
  <sheetData>
    <row r="1" spans="1:17" ht="15" customHeight="1">
      <c r="A1" s="48" t="s">
        <v>180</v>
      </c>
      <c r="B1" s="49"/>
    </row>
    <row r="2" spans="1:17" ht="35.25" customHeight="1">
      <c r="A2" s="50" t="s">
        <v>181</v>
      </c>
      <c r="B2" s="51"/>
      <c r="C2" s="51"/>
      <c r="D2" s="51"/>
      <c r="E2" s="51"/>
      <c r="F2" s="51"/>
      <c r="G2" s="51"/>
      <c r="H2" s="51"/>
      <c r="I2" s="51"/>
      <c r="J2" s="51"/>
      <c r="K2" s="51"/>
      <c r="L2" s="51"/>
      <c r="M2" s="51"/>
      <c r="N2" s="51"/>
      <c r="O2" s="51"/>
      <c r="P2" s="51"/>
      <c r="Q2" s="52"/>
    </row>
    <row r="3" spans="1:17" ht="25.5" customHeight="1">
      <c r="A3" s="23" t="s">
        <v>182</v>
      </c>
      <c r="B3" s="23"/>
      <c r="C3" s="23"/>
      <c r="D3" s="23"/>
      <c r="E3" s="23"/>
      <c r="F3" s="23"/>
      <c r="G3" s="23"/>
      <c r="H3" s="23"/>
      <c r="I3" s="23"/>
      <c r="J3" s="23"/>
      <c r="K3" s="23"/>
      <c r="L3" s="23"/>
      <c r="M3" s="23"/>
      <c r="N3" s="24"/>
      <c r="O3" s="24"/>
      <c r="P3" s="24"/>
      <c r="Q3" s="25"/>
    </row>
    <row r="4" spans="1:17" ht="36" customHeight="1">
      <c r="A4" s="50" t="s">
        <v>183</v>
      </c>
      <c r="B4" s="51"/>
      <c r="C4" s="51"/>
      <c r="D4" s="51"/>
      <c r="E4" s="51"/>
      <c r="F4" s="51"/>
      <c r="G4" s="51"/>
      <c r="H4" s="51"/>
      <c r="I4" s="51"/>
      <c r="J4" s="51"/>
      <c r="K4" s="51"/>
      <c r="L4" s="51"/>
      <c r="M4" s="51"/>
      <c r="N4" s="51"/>
      <c r="O4" s="51"/>
      <c r="P4" s="51"/>
      <c r="Q4" s="52"/>
    </row>
    <row r="5" spans="1:17" ht="15" customHeight="1">
      <c r="A5" s="26"/>
      <c r="B5" s="26"/>
      <c r="C5" s="26"/>
      <c r="D5" s="26"/>
      <c r="E5" s="26"/>
      <c r="F5" s="26"/>
      <c r="G5" s="26"/>
      <c r="H5" s="26"/>
      <c r="I5" s="26"/>
      <c r="J5" s="26"/>
      <c r="K5" s="26"/>
      <c r="L5" s="26"/>
      <c r="M5" s="26"/>
      <c r="N5" s="26"/>
      <c r="O5" s="26"/>
      <c r="P5" s="26"/>
      <c r="Q5" s="26"/>
    </row>
    <row r="6" spans="1:17" ht="15" customHeight="1">
      <c r="A6" t="s">
        <v>184</v>
      </c>
      <c r="H6" s="26"/>
      <c r="I6" s="26"/>
      <c r="J6" s="26"/>
      <c r="K6" s="26"/>
      <c r="L6" s="26"/>
      <c r="M6" s="26"/>
      <c r="N6" s="26"/>
      <c r="O6" s="26"/>
      <c r="P6" s="26"/>
      <c r="Q6" s="26"/>
    </row>
    <row r="7" spans="1:17" ht="15" customHeight="1">
      <c r="A7" s="53" t="s">
        <v>185</v>
      </c>
      <c r="B7" s="54"/>
      <c r="C7" s="55"/>
      <c r="D7" s="27"/>
      <c r="E7" s="27"/>
      <c r="F7" s="27"/>
      <c r="G7" s="27"/>
      <c r="H7" s="27"/>
      <c r="I7" s="27"/>
      <c r="J7" s="27"/>
      <c r="K7" s="27"/>
      <c r="L7" s="27"/>
      <c r="M7" s="27"/>
      <c r="N7" s="27"/>
      <c r="O7" s="27"/>
      <c r="P7" s="27"/>
      <c r="Q7" s="27"/>
    </row>
    <row r="8" spans="1:17" ht="15" customHeight="1">
      <c r="A8" s="56" t="s">
        <v>186</v>
      </c>
      <c r="B8" s="57"/>
      <c r="C8" s="57"/>
      <c r="D8" s="57"/>
      <c r="E8" s="57"/>
      <c r="F8" s="57"/>
      <c r="G8" s="57"/>
      <c r="H8" s="57"/>
      <c r="I8" s="57"/>
      <c r="J8" s="57"/>
      <c r="K8" s="58"/>
    </row>
    <row r="9" spans="1:17" ht="15" customHeight="1">
      <c r="A9" s="27"/>
      <c r="B9" s="27"/>
      <c r="C9" s="27"/>
      <c r="D9" s="27"/>
      <c r="E9" s="27"/>
      <c r="F9" s="27"/>
      <c r="G9" s="27"/>
      <c r="H9" s="27"/>
      <c r="I9" s="27"/>
      <c r="J9" s="27"/>
      <c r="K9" s="27"/>
    </row>
    <row r="10" spans="1:17" ht="22.5" customHeight="1">
      <c r="A10" s="28" t="s">
        <v>187</v>
      </c>
      <c r="B10" s="28"/>
    </row>
    <row r="11" spans="1:17" ht="15" customHeight="1">
      <c r="A11" t="s">
        <v>188</v>
      </c>
    </row>
    <row r="12" spans="1:17" ht="15" customHeight="1">
      <c r="A12" t="s">
        <v>189</v>
      </c>
    </row>
    <row r="13" spans="1:17" ht="15" customHeight="1">
      <c r="A13" t="s">
        <v>190</v>
      </c>
    </row>
  </sheetData>
  <mergeCells count="5">
    <mergeCell ref="A1:B1"/>
    <mergeCell ref="A2:Q2"/>
    <mergeCell ref="A4:Q4"/>
    <mergeCell ref="A7:C7"/>
    <mergeCell ref="A8:K8"/>
  </mergeCells>
  <pageMargins left="0.7" right="0.7" top="0.75" bottom="0.75" header="0.3" footer="0.3"/>
  <pageSetup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County Data</vt:lpstr>
      <vt:lpstr>Pop 2013</vt:lpstr>
      <vt:lpstr>Data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avarma1</dc:creator>
  <cp:lastModifiedBy>NC-DPS</cp:lastModifiedBy>
  <dcterms:created xsi:type="dcterms:W3CDTF">2015-03-06T18:14:59Z</dcterms:created>
  <dcterms:modified xsi:type="dcterms:W3CDTF">2015-03-16T19:19:31Z</dcterms:modified>
</cp:coreProperties>
</file>